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01 - PEX Brass Valves - No Lead\Price List\1-25\"/>
    </mc:Choice>
  </mc:AlternateContent>
  <xr:revisionPtr revIDLastSave="0" documentId="13_ncr:1_{1C29955F-C53C-44A4-A696-D0D2D10940F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VALVES PEX PE-RT" sheetId="1" r:id="rId1"/>
  </sheets>
  <definedNames>
    <definedName name="_xlnm._FilterDatabase" localSheetId="0" hidden="1">'VALVES PEX PE-RT'!$B$10:$H$10</definedName>
    <definedName name="_xlnm.Print_Area" localSheetId="0">'VALVES PEX PE-RT'!$A$1:$H$52</definedName>
    <definedName name="_xlnm.Print_Titles" localSheetId="0">'VALVES PEX PE-RT'!$10:$10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51" i="1" s="1"/>
  <c r="H48" i="1" l="1"/>
  <c r="H50" i="1"/>
  <c r="H49" i="1"/>
  <c r="H36" i="1"/>
  <c r="H44" i="1"/>
  <c r="H41" i="1"/>
  <c r="H43" i="1"/>
  <c r="H42" i="1"/>
  <c r="H32" i="1"/>
  <c r="H30" i="1"/>
  <c r="H31" i="1"/>
  <c r="H46" i="1"/>
  <c r="H20" i="1"/>
  <c r="H16" i="1"/>
  <c r="H15" i="1"/>
  <c r="H14" i="1"/>
  <c r="H39" i="1"/>
  <c r="H37" i="1"/>
  <c r="H47" i="1"/>
  <c r="H28" i="1"/>
  <c r="H24" i="1"/>
  <c r="H25" i="1"/>
  <c r="H26" i="1"/>
  <c r="H33" i="1"/>
  <c r="H18" i="1"/>
  <c r="H13" i="1"/>
  <c r="H11" i="1"/>
  <c r="H40" i="1"/>
  <c r="H38" i="1"/>
  <c r="H29" i="1"/>
  <c r="H17" i="1"/>
  <c r="H27" i="1"/>
  <c r="H35" i="1"/>
  <c r="H45" i="1"/>
  <c r="H22" i="1"/>
  <c r="H12" i="1"/>
  <c r="H34" i="1"/>
  <c r="H23" i="1"/>
  <c r="H19" i="1"/>
  <c r="H21" i="1"/>
</calcChain>
</file>

<file path=xl/sharedStrings.xml><?xml version="1.0" encoding="utf-8"?>
<sst xmlns="http://schemas.openxmlformats.org/spreadsheetml/2006/main" count="95" uniqueCount="95">
  <si>
    <t>701010005NL-Z</t>
  </si>
  <si>
    <t>701010007CE</t>
  </si>
  <si>
    <t>701010007NL</t>
  </si>
  <si>
    <t>701010007NL-BF</t>
  </si>
  <si>
    <t>701010010CE</t>
  </si>
  <si>
    <t>701010010NL</t>
  </si>
  <si>
    <t>701010010NL-BF</t>
  </si>
  <si>
    <t>701011005CE</t>
  </si>
  <si>
    <t>701011005NL</t>
  </si>
  <si>
    <t>701011005NL-BF</t>
  </si>
  <si>
    <t>701110005CE</t>
  </si>
  <si>
    <t>701110005NL</t>
  </si>
  <si>
    <t>701110005NL-BF</t>
  </si>
  <si>
    <t>701110007CE</t>
  </si>
  <si>
    <t>701110007NL</t>
  </si>
  <si>
    <t>701110007NL-BF</t>
  </si>
  <si>
    <t>701110010NL</t>
  </si>
  <si>
    <t>701110010NL-BF</t>
  </si>
  <si>
    <t>701210072NL-Z</t>
  </si>
  <si>
    <t>701213005NL-Z</t>
  </si>
  <si>
    <t>701410005NL</t>
  </si>
  <si>
    <t>701410007NL</t>
  </si>
  <si>
    <t>702010074NL-Z</t>
  </si>
  <si>
    <t>702020074NL-Z</t>
  </si>
  <si>
    <t>703010072NL-Z</t>
  </si>
  <si>
    <t>704020005CE</t>
  </si>
  <si>
    <t>704020007CE</t>
  </si>
  <si>
    <t>VALVES PEX/PE-RT</t>
  </si>
  <si>
    <t>Catégorie de produit - 701</t>
  </si>
  <si>
    <t>1/2" PEX VALVE DROITE - LAITON PL. DÉBIT - SP- POIGNÉE À LEVIER</t>
  </si>
  <si>
    <t>3/4" PEX VALVE DROITE - LAITON PL. DÉBIT - SP- POIGNÉE À LEVIER</t>
  </si>
  <si>
    <t>1"     PEX VALVE DROITE - LAITON PL. DÉBIT - SP- POIGNÉE À LEVIER</t>
  </si>
  <si>
    <t>1/2" PEX VALVE DROITE et DRAIN - LAITON PL. DÉBIT - SP- POIGNÉE À LEVIER</t>
  </si>
  <si>
    <t>3/4" PEX VALVE DROITE et DRAIN - LAITON PL. DÉBIT - SP- POIGNÉE À LEVIER</t>
  </si>
  <si>
    <t>1"     PEX VALVE DROITE et DRAIN - LAITON PL. DÉBIT - SP- POIGNÉE À LEVIER</t>
  </si>
  <si>
    <t>1/2" PEX VALVE DROITE - LAITON PL. DÉBIT - SP- POIGNÉE PAPILLON</t>
  </si>
  <si>
    <t>3/4" PEX VALVE DROITE - LAITON PL. DÉBIT - SP- POIGNÉE PAPILLON</t>
  </si>
  <si>
    <t>1"     PEX VALVE DROITE - LAITON PL. DÉBIT - SP- POIGNÉE PAPILLON</t>
  </si>
  <si>
    <t>1/2" PEX VALVE DROITE et DRAIN - LAITON PL. DÉBIT - SP- POIGNÉE PAPILLON</t>
  </si>
  <si>
    <t>3/4" PEX VALVE DROITE et DRAIN - LAITON PL. DÉBIT - SP- POIGNÉE PAPILLON</t>
  </si>
  <si>
    <t>1"     PEX VALVE DROITE et DRAIN - LAITON PL. DÉBIT - SP- POIGNÉE PAPILLON</t>
  </si>
  <si>
    <t>1/2" F-1960  VALVE DROITE - LAITON PL. DÉBIT - SP- POIGNÉE À LEVIER</t>
  </si>
  <si>
    <t>3/4" F-1960 VALVE DROITE - LAITON PL. DÉBIT - SP- POIGNÉE À LEVIER</t>
  </si>
  <si>
    <t>1"     F-1960 VALVE DROITE - LAITON PL. DÉBIT - SP- POIGNÉE À LEVIER</t>
  </si>
  <si>
    <t>1/2" F-1960  VALVE DROITE et DRAIN - LAITON PL. DÉBIT - SP- POIGNÉE À LEVIER</t>
  </si>
  <si>
    <t>3/4" F-1960 VALVE DROITE et DRAIN - LAITON PL. DÉBIT - SP- POIGNÉE À LEVIER</t>
  </si>
  <si>
    <t>1/2" PEX - CHROMÉ - VALVE DROITE SP - POIGNÉE MÉTALLIQUE</t>
  </si>
  <si>
    <t>1/2" PEX x 1/4" COMP - CHROMÉ - VALVE DROITE SP - POIGNÉE MÉTALLIQUE</t>
  </si>
  <si>
    <t>1/2" PEX x 3/8" COMP - CHROMÉ - VALVE DROITE SP - POIGNÉE MÉTALLIQUE</t>
  </si>
  <si>
    <t>1/2" PEX x 1/4" COMP - CHROMÉ - VALVE À 90 SP - POIGNÉE MÉTALLIQUE</t>
  </si>
  <si>
    <t>1/2" PEX x 3/8" COMP - CHROMÉ - VALVE À 90 SP - POIGNÉE MÉTALLIQUE</t>
  </si>
  <si>
    <t>1/2" PEX x FEM SOUDÉ - CHROMÉ - VALVE DROITE SP - POIGNÉE MÉTALLIQUE</t>
  </si>
  <si>
    <t>1/2" PEX x FEM SOUDÉ - LAITON PL. DÉBIT - SP- POIGNÉE À LEVIER</t>
  </si>
  <si>
    <t>3/4" PEX x FEM SOUDÉ - LAITON PL. DÉBIT - SP- POIGNÉE À LEVIER</t>
  </si>
  <si>
    <t>1/2" F-1960 x C VALVE DROITE et DRAIN - LAITON PL. DÉBIT - SP- À LEVIER</t>
  </si>
  <si>
    <t>3/4" F-1960 x C VALVE DROITE et DRAIN - LAITON PL. DÉBIT - SP- À LEVIER</t>
  </si>
  <si>
    <t>Multiplicateur</t>
  </si>
  <si>
    <t>description</t>
  </si>
  <si>
    <t>UPC</t>
  </si>
  <si>
    <t>qty de boîtes</t>
  </si>
  <si>
    <t>cartons</t>
  </si>
  <si>
    <t>Escompte          (%)</t>
  </si>
  <si>
    <t>701010012NL</t>
  </si>
  <si>
    <t>701010015NL</t>
  </si>
  <si>
    <t>1 1/4"     PEX VALVE DROITE - LAITON PL. DÉBIT - SP- POIGNÉE À LEVIER</t>
  </si>
  <si>
    <t>1 1/2"     PEX VALVE DROITE - LAITON PL. DÉBIT - SP- POIGNÉE À LEVIER</t>
  </si>
  <si>
    <t>701010020NL</t>
  </si>
  <si>
    <t>2"     PEX VALVE DROITE - LAITON PL. DÉBIT - SP- POIGNÉE À LEVIER</t>
  </si>
  <si>
    <t>701411005NL</t>
  </si>
  <si>
    <t>701010012CE</t>
  </si>
  <si>
    <t>701010015CE</t>
  </si>
  <si>
    <t>701010020CE</t>
  </si>
  <si>
    <t>1 1/4"     F-1960 VALVE DROITE - LAITON PL. DÉBIT - SP- POIGNÉE À LEVIER</t>
  </si>
  <si>
    <t>1 1/2"     F-1960 VALVE DROITE - LAITON PL. DÉBIT - SP- POIGNÉE À LEVIER</t>
  </si>
  <si>
    <t>2"     F-1960 VALVE DROITE - LAITON PL. DÉBIT - SP- POIGNÉE À LEVIER</t>
  </si>
  <si>
    <t>701010005CE-Z</t>
  </si>
  <si>
    <t>701210072CE-Z</t>
  </si>
  <si>
    <t>701213005CE-Z</t>
  </si>
  <si>
    <t>702010074CE-Z</t>
  </si>
  <si>
    <t>702020074CE-Z</t>
  </si>
  <si>
    <t>703010072CE-Z</t>
  </si>
  <si>
    <t>708005075NL</t>
  </si>
  <si>
    <t xml:space="preserve"> 1/2" F-1960 – CHROMÉ – VALVE DROITE SANS PLOMB – POIGNÉE PLATE MÉTALLIQUE</t>
  </si>
  <si>
    <t>1/2" PEX X FEM SOUDÉ CUIVRE – DRAIN LAITON PL. DÉBIT – SP – POIGNÉE À LEVIER</t>
  </si>
  <si>
    <t>1/2" F-1960 X 3/8" COMPR. – CHROMÉ – VALVE DROITE SP – POIGNÉE PLATE MÉTALLIQUE</t>
  </si>
  <si>
    <t>1/2" F-1960 X 1/4" COMPR. – CHROMÉ – VALVE DROITE SP – POIGNÉE PLATE MÉTALLIQUE</t>
  </si>
  <si>
    <t>1/2" F-1960 X 1/4" COMPR. – CHROMÉ – VALVE ANGLE SP – POIGNÉE PLATE MÉTALLIQUE</t>
  </si>
  <si>
    <t>1/2" F-1960 X 3/8" COMPR. – CHROMÉ – VALVE ANGLE SP – POIGNÉE PLATE MÉTALLIQUE</t>
  </si>
  <si>
    <t>1/2" F-1960 X FEM SOUDÉ CUIVRE – CHROMÉ – VALVE DROITE SP – POIGNÉE PLATE MÉTALLIQUE</t>
  </si>
  <si>
    <t>1/2" PEX X 3/8" ADAPTATEUR COMPR. CHROMÉ – SANS PLOMB</t>
  </si>
  <si>
    <t>26 mars 2025</t>
  </si>
  <si>
    <t>Liste# PEXV 1-25</t>
  </si>
  <si>
    <t># CB Supplies</t>
  </si>
  <si>
    <t>liste $</t>
  </si>
  <si>
    <t>nets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</si>
</sst>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6" formatCode="0.00\ &quot;$&quot;"/>
    <numFmt numFmtId="167" formatCode="0.0000\ &quot;$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Calibri Light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3" applyFont="1" applyBorder="1" applyAlignment="1"/>
    <xf numFmtId="0" fontId="7" fillId="0" borderId="0" xfId="0" applyFont="1"/>
    <xf numFmtId="0" fontId="8" fillId="0" borderId="0" xfId="0" applyFont="1"/>
    <xf numFmtId="0" fontId="10" fillId="0" borderId="0" xfId="3" applyFont="1" applyBorder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15" fillId="4" borderId="9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2" fontId="0" fillId="3" borderId="4" xfId="4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top"/>
    </xf>
    <xf numFmtId="0" fontId="17" fillId="0" borderId="0" xfId="0" applyFont="1" applyAlignment="1">
      <alignment horizontal="right" vertical="center"/>
    </xf>
    <xf numFmtId="1" fontId="18" fillId="0" borderId="11" xfId="4" applyNumberFormat="1" applyFont="1" applyFill="1" applyBorder="1" applyAlignment="1">
      <alignment horizontal="center" vertical="center"/>
    </xf>
    <xf numFmtId="1" fontId="18" fillId="0" borderId="11" xfId="2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right" vertical="top"/>
    </xf>
    <xf numFmtId="0" fontId="13" fillId="5" borderId="6" xfId="0" applyFont="1" applyFill="1" applyBorder="1" applyAlignment="1">
      <alignment horizontal="right" vertical="top"/>
    </xf>
    <xf numFmtId="0" fontId="18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13" fillId="0" borderId="6" xfId="0" applyFont="1" applyBorder="1" applyAlignment="1">
      <alignment horizontal="right" vertical="top"/>
    </xf>
    <xf numFmtId="0" fontId="14" fillId="0" borderId="1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166" fontId="18" fillId="0" borderId="18" xfId="0" applyNumberFormat="1" applyFont="1" applyBorder="1" applyAlignment="1">
      <alignment vertical="center"/>
    </xf>
    <xf numFmtId="166" fontId="18" fillId="0" borderId="11" xfId="0" applyNumberFormat="1" applyFont="1" applyBorder="1" applyAlignment="1">
      <alignment vertical="center"/>
    </xf>
    <xf numFmtId="166" fontId="18" fillId="0" borderId="12" xfId="0" applyNumberFormat="1" applyFont="1" applyBorder="1" applyAlignment="1">
      <alignment vertical="center"/>
    </xf>
    <xf numFmtId="167" fontId="18" fillId="0" borderId="19" xfId="2" applyNumberFormat="1" applyFont="1" applyFill="1" applyBorder="1" applyAlignment="1">
      <alignment horizontal="right" vertical="center"/>
    </xf>
    <xf numFmtId="167" fontId="18" fillId="0" borderId="14" xfId="2" applyNumberFormat="1" applyFont="1" applyFill="1" applyBorder="1" applyAlignment="1">
      <alignment horizontal="right" vertical="center"/>
    </xf>
    <xf numFmtId="167" fontId="19" fillId="0" borderId="16" xfId="0" applyNumberFormat="1" applyFont="1" applyBorder="1" applyAlignment="1">
      <alignment horizontal="right"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3</xdr:row>
      <xdr:rowOff>182880</xdr:rowOff>
    </xdr:from>
    <xdr:to>
      <xdr:col>1</xdr:col>
      <xdr:colOff>1163832</xdr:colOff>
      <xdr:row>8</xdr:row>
      <xdr:rowOff>95115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1FCE56-C39C-4DE1-9424-6CE4FCAC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7086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6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23.4" x14ac:dyDescent="0.45"/>
  <cols>
    <col min="1" max="1" width="5.5546875" style="5" customWidth="1"/>
    <col min="2" max="2" width="18.6640625" style="12" customWidth="1"/>
    <col min="3" max="3" width="77.77734375" style="5" customWidth="1"/>
    <col min="4" max="4" width="14.6640625" style="5" customWidth="1"/>
    <col min="5" max="6" width="12.6640625" style="5" customWidth="1"/>
    <col min="7" max="8" width="14.6640625" style="5" customWidth="1"/>
    <col min="9" max="9" width="15.33203125" style="5" customWidth="1"/>
    <col min="10" max="10" width="69.21875" style="5" customWidth="1"/>
    <col min="11" max="16384" width="8.88671875" style="5"/>
  </cols>
  <sheetData>
    <row r="1" spans="2:11" s="1" customFormat="1" ht="13.95" customHeight="1" x14ac:dyDescent="0.35">
      <c r="B1" s="8"/>
      <c r="C1" s="7"/>
      <c r="D1" s="7"/>
      <c r="E1" s="7"/>
    </row>
    <row r="2" spans="2:11" s="1" customFormat="1" ht="13.95" customHeight="1" x14ac:dyDescent="0.3">
      <c r="B2" s="8"/>
    </row>
    <row r="3" spans="2:11" s="1" customFormat="1" ht="13.95" customHeight="1" thickBot="1" x14ac:dyDescent="0.35">
      <c r="B3" s="8"/>
    </row>
    <row r="4" spans="2:11" s="1" customFormat="1" ht="15.6" x14ac:dyDescent="0.3">
      <c r="B4" s="9"/>
      <c r="C4" s="2"/>
      <c r="D4" s="2"/>
      <c r="E4" s="2"/>
      <c r="F4" s="46" t="s">
        <v>27</v>
      </c>
      <c r="G4" s="46"/>
      <c r="H4" s="47"/>
    </row>
    <row r="5" spans="2:11" s="1" customFormat="1" ht="15" customHeight="1" x14ac:dyDescent="0.35">
      <c r="B5" s="10"/>
      <c r="C5" s="3"/>
      <c r="D5" s="3"/>
      <c r="E5" s="3"/>
      <c r="F5" s="44" t="s">
        <v>91</v>
      </c>
      <c r="G5" s="44"/>
      <c r="H5" s="45"/>
    </row>
    <row r="6" spans="2:11" s="1" customFormat="1" ht="15" customHeight="1" x14ac:dyDescent="0.35">
      <c r="B6" s="11"/>
      <c r="F6" s="44" t="s">
        <v>28</v>
      </c>
      <c r="G6" s="44"/>
      <c r="H6" s="45"/>
    </row>
    <row r="7" spans="2:11" s="1" customFormat="1" ht="15" customHeight="1" thickBot="1" x14ac:dyDescent="0.4">
      <c r="B7" s="11"/>
      <c r="F7" s="26"/>
      <c r="G7" s="30"/>
      <c r="H7" s="31" t="s">
        <v>90</v>
      </c>
    </row>
    <row r="8" spans="2:11" s="1" customFormat="1" ht="29.4" customHeight="1" thickBot="1" x14ac:dyDescent="0.65">
      <c r="B8" s="10"/>
      <c r="C8" s="4"/>
      <c r="D8" s="4"/>
      <c r="E8" s="4"/>
      <c r="F8" s="13"/>
      <c r="G8" s="25" t="s">
        <v>61</v>
      </c>
      <c r="H8" s="19">
        <v>0</v>
      </c>
    </row>
    <row r="9" spans="2:11" s="1" customFormat="1" ht="15" customHeight="1" thickBot="1" x14ac:dyDescent="0.65">
      <c r="B9" s="10"/>
      <c r="F9" s="13"/>
      <c r="G9" s="23" t="s">
        <v>56</v>
      </c>
      <c r="H9" s="24">
        <f>(100-H8)/100</f>
        <v>1</v>
      </c>
    </row>
    <row r="10" spans="2:11" s="6" customFormat="1" ht="31.2" customHeight="1" thickBot="1" x14ac:dyDescent="0.65">
      <c r="B10" s="15" t="s">
        <v>92</v>
      </c>
      <c r="C10" s="16" t="s">
        <v>57</v>
      </c>
      <c r="D10" s="16" t="s">
        <v>58</v>
      </c>
      <c r="E10" s="16" t="s">
        <v>59</v>
      </c>
      <c r="F10" s="17" t="s">
        <v>60</v>
      </c>
      <c r="G10" s="16" t="s">
        <v>93</v>
      </c>
      <c r="H10" s="18" t="s">
        <v>94</v>
      </c>
      <c r="I10" s="14"/>
      <c r="J10" s="14"/>
      <c r="K10" s="14"/>
    </row>
    <row r="11" spans="2:11" s="20" customFormat="1" ht="13.95" customHeight="1" x14ac:dyDescent="0.3">
      <c r="B11" s="34" t="s">
        <v>8</v>
      </c>
      <c r="C11" s="35" t="s">
        <v>29</v>
      </c>
      <c r="D11" s="36">
        <v>77894270069</v>
      </c>
      <c r="E11" s="36">
        <v>10</v>
      </c>
      <c r="F11" s="36">
        <v>100</v>
      </c>
      <c r="G11" s="48">
        <v>12.01</v>
      </c>
      <c r="H11" s="51">
        <f>$H$9*G11</f>
        <v>12.01</v>
      </c>
    </row>
    <row r="12" spans="2:11" s="20" customFormat="1" ht="13.95" customHeight="1" x14ac:dyDescent="0.3">
      <c r="B12" s="32" t="s">
        <v>2</v>
      </c>
      <c r="C12" s="37" t="s">
        <v>30</v>
      </c>
      <c r="D12" s="33">
        <v>77894270061</v>
      </c>
      <c r="E12" s="33">
        <v>10</v>
      </c>
      <c r="F12" s="33">
        <v>100</v>
      </c>
      <c r="G12" s="49">
        <v>16.7</v>
      </c>
      <c r="H12" s="52">
        <f t="shared" ref="H12:H32" si="0">$H$9*G12</f>
        <v>16.7</v>
      </c>
    </row>
    <row r="13" spans="2:11" s="20" customFormat="1" ht="13.95" customHeight="1" x14ac:dyDescent="0.3">
      <c r="B13" s="32" t="s">
        <v>5</v>
      </c>
      <c r="C13" s="37" t="s">
        <v>31</v>
      </c>
      <c r="D13" s="33">
        <v>77894270070</v>
      </c>
      <c r="E13" s="33">
        <v>10</v>
      </c>
      <c r="F13" s="33">
        <v>100</v>
      </c>
      <c r="G13" s="49">
        <v>28.22</v>
      </c>
      <c r="H13" s="52">
        <f>$H$9*G13</f>
        <v>28.22</v>
      </c>
    </row>
    <row r="14" spans="2:11" s="20" customFormat="1" ht="13.95" customHeight="1" x14ac:dyDescent="0.3">
      <c r="B14" s="32" t="s">
        <v>62</v>
      </c>
      <c r="C14" s="37" t="s">
        <v>64</v>
      </c>
      <c r="D14" s="33">
        <v>77894270111</v>
      </c>
      <c r="E14" s="38">
        <v>5</v>
      </c>
      <c r="F14" s="38">
        <v>25</v>
      </c>
      <c r="G14" s="49">
        <v>51.08</v>
      </c>
      <c r="H14" s="52">
        <f t="shared" ref="H14:H16" si="1">$H$9*G14</f>
        <v>51.08</v>
      </c>
    </row>
    <row r="15" spans="2:11" s="20" customFormat="1" ht="13.95" customHeight="1" x14ac:dyDescent="0.3">
      <c r="B15" s="32" t="s">
        <v>63</v>
      </c>
      <c r="C15" s="37" t="s">
        <v>65</v>
      </c>
      <c r="D15" s="33">
        <v>77894270112</v>
      </c>
      <c r="E15" s="38">
        <v>5</v>
      </c>
      <c r="F15" s="38">
        <v>25</v>
      </c>
      <c r="G15" s="49">
        <v>69.040000000000006</v>
      </c>
      <c r="H15" s="52">
        <f t="shared" si="1"/>
        <v>69.040000000000006</v>
      </c>
    </row>
    <row r="16" spans="2:11" s="20" customFormat="1" ht="13.95" customHeight="1" x14ac:dyDescent="0.3">
      <c r="B16" s="32" t="s">
        <v>66</v>
      </c>
      <c r="C16" s="37" t="s">
        <v>67</v>
      </c>
      <c r="D16" s="38">
        <v>77894270113</v>
      </c>
      <c r="E16" s="38">
        <v>2</v>
      </c>
      <c r="F16" s="38">
        <v>12</v>
      </c>
      <c r="G16" s="49">
        <v>115.42</v>
      </c>
      <c r="H16" s="52">
        <f t="shared" si="1"/>
        <v>115.42</v>
      </c>
    </row>
    <row r="17" spans="1:8" s="20" customFormat="1" ht="13.95" customHeight="1" x14ac:dyDescent="0.3">
      <c r="B17" s="32" t="s">
        <v>11</v>
      </c>
      <c r="C17" s="37" t="s">
        <v>32</v>
      </c>
      <c r="D17" s="33">
        <v>77894270062</v>
      </c>
      <c r="E17" s="33">
        <v>10</v>
      </c>
      <c r="F17" s="33">
        <v>100</v>
      </c>
      <c r="G17" s="49">
        <v>15.68</v>
      </c>
      <c r="H17" s="52">
        <f>$H$9*G17</f>
        <v>15.68</v>
      </c>
    </row>
    <row r="18" spans="1:8" s="20" customFormat="1" ht="13.95" customHeight="1" x14ac:dyDescent="0.3">
      <c r="B18" s="32" t="s">
        <v>14</v>
      </c>
      <c r="C18" s="37" t="s">
        <v>33</v>
      </c>
      <c r="D18" s="33">
        <v>77894270076</v>
      </c>
      <c r="E18" s="33">
        <v>10</v>
      </c>
      <c r="F18" s="33">
        <v>100</v>
      </c>
      <c r="G18" s="49">
        <v>20.04</v>
      </c>
      <c r="H18" s="52">
        <f>$H$9*G18</f>
        <v>20.04</v>
      </c>
    </row>
    <row r="19" spans="1:8" s="20" customFormat="1" ht="13.95" customHeight="1" x14ac:dyDescent="0.3">
      <c r="B19" s="32" t="s">
        <v>16</v>
      </c>
      <c r="C19" s="37" t="s">
        <v>34</v>
      </c>
      <c r="D19" s="33">
        <v>77894270104</v>
      </c>
      <c r="E19" s="28">
        <v>10</v>
      </c>
      <c r="F19" s="29">
        <v>100</v>
      </c>
      <c r="G19" s="49">
        <v>32.08</v>
      </c>
      <c r="H19" s="52">
        <f>$H$9*G19</f>
        <v>32.08</v>
      </c>
    </row>
    <row r="20" spans="1:8" s="20" customFormat="1" ht="13.95" customHeight="1" x14ac:dyDescent="0.3">
      <c r="A20" s="27"/>
      <c r="B20" s="39" t="s">
        <v>68</v>
      </c>
      <c r="C20" s="37" t="s">
        <v>83</v>
      </c>
      <c r="D20" s="38">
        <v>77894270120</v>
      </c>
      <c r="E20" s="38">
        <v>10</v>
      </c>
      <c r="F20" s="38">
        <v>100</v>
      </c>
      <c r="G20" s="49">
        <v>17.07</v>
      </c>
      <c r="H20" s="52">
        <f>$H$9*G20</f>
        <v>17.07</v>
      </c>
    </row>
    <row r="21" spans="1:8" s="20" customFormat="1" ht="13.95" customHeight="1" x14ac:dyDescent="0.3">
      <c r="B21" s="32" t="s">
        <v>9</v>
      </c>
      <c r="C21" s="37" t="s">
        <v>35</v>
      </c>
      <c r="D21" s="33">
        <v>77894270074</v>
      </c>
      <c r="E21" s="33">
        <v>10</v>
      </c>
      <c r="F21" s="33">
        <v>100</v>
      </c>
      <c r="G21" s="49">
        <v>12.55</v>
      </c>
      <c r="H21" s="52">
        <f>$H$9*G21</f>
        <v>12.55</v>
      </c>
    </row>
    <row r="22" spans="1:8" s="20" customFormat="1" ht="13.95" customHeight="1" x14ac:dyDescent="0.3">
      <c r="B22" s="32" t="s">
        <v>3</v>
      </c>
      <c r="C22" s="37" t="s">
        <v>36</v>
      </c>
      <c r="D22" s="33">
        <v>77894270072</v>
      </c>
      <c r="E22" s="33">
        <v>10</v>
      </c>
      <c r="F22" s="33">
        <v>100</v>
      </c>
      <c r="G22" s="49">
        <v>16.71</v>
      </c>
      <c r="H22" s="52">
        <f t="shared" si="0"/>
        <v>16.71</v>
      </c>
    </row>
    <row r="23" spans="1:8" s="20" customFormat="1" ht="13.95" customHeight="1" x14ac:dyDescent="0.3">
      <c r="B23" s="32" t="s">
        <v>6</v>
      </c>
      <c r="C23" s="37" t="s">
        <v>37</v>
      </c>
      <c r="D23" s="33">
        <v>77894270073</v>
      </c>
      <c r="E23" s="33">
        <v>10</v>
      </c>
      <c r="F23" s="33">
        <v>100</v>
      </c>
      <c r="G23" s="49">
        <v>28.05</v>
      </c>
      <c r="H23" s="52">
        <f t="shared" ref="H23:H28" si="2">$H$9*G23</f>
        <v>28.05</v>
      </c>
    </row>
    <row r="24" spans="1:8" s="20" customFormat="1" ht="13.95" customHeight="1" x14ac:dyDescent="0.3">
      <c r="B24" s="32" t="s">
        <v>12</v>
      </c>
      <c r="C24" s="37" t="s">
        <v>38</v>
      </c>
      <c r="D24" s="33">
        <v>77894270106</v>
      </c>
      <c r="E24" s="33">
        <v>10</v>
      </c>
      <c r="F24" s="33">
        <v>100</v>
      </c>
      <c r="G24" s="49">
        <v>13.64</v>
      </c>
      <c r="H24" s="52">
        <f t="shared" si="2"/>
        <v>13.64</v>
      </c>
    </row>
    <row r="25" spans="1:8" s="20" customFormat="1" ht="13.95" customHeight="1" x14ac:dyDescent="0.3">
      <c r="B25" s="32" t="s">
        <v>15</v>
      </c>
      <c r="C25" s="37" t="s">
        <v>39</v>
      </c>
      <c r="D25" s="33">
        <v>77894270107</v>
      </c>
      <c r="E25" s="33">
        <v>10</v>
      </c>
      <c r="F25" s="33">
        <v>100</v>
      </c>
      <c r="G25" s="49">
        <v>20.04</v>
      </c>
      <c r="H25" s="52">
        <f t="shared" si="2"/>
        <v>20.04</v>
      </c>
    </row>
    <row r="26" spans="1:8" s="20" customFormat="1" ht="13.95" customHeight="1" x14ac:dyDescent="0.3">
      <c r="B26" s="32" t="s">
        <v>17</v>
      </c>
      <c r="C26" s="37" t="s">
        <v>40</v>
      </c>
      <c r="D26" s="33">
        <v>77894270108</v>
      </c>
      <c r="E26" s="28">
        <v>10</v>
      </c>
      <c r="F26" s="29">
        <v>100</v>
      </c>
      <c r="G26" s="49">
        <v>32.08</v>
      </c>
      <c r="H26" s="52">
        <f t="shared" si="2"/>
        <v>32.08</v>
      </c>
    </row>
    <row r="27" spans="1:8" s="20" customFormat="1" ht="13.95" customHeight="1" x14ac:dyDescent="0.3">
      <c r="B27" s="32" t="s">
        <v>7</v>
      </c>
      <c r="C27" s="37" t="s">
        <v>41</v>
      </c>
      <c r="D27" s="33">
        <v>77894270089</v>
      </c>
      <c r="E27" s="33">
        <v>10</v>
      </c>
      <c r="F27" s="33">
        <v>100</v>
      </c>
      <c r="G27" s="49">
        <v>15.4</v>
      </c>
      <c r="H27" s="52">
        <f t="shared" si="2"/>
        <v>15.4</v>
      </c>
    </row>
    <row r="28" spans="1:8" s="20" customFormat="1" ht="13.95" customHeight="1" x14ac:dyDescent="0.3">
      <c r="B28" s="32" t="s">
        <v>1</v>
      </c>
      <c r="C28" s="37" t="s">
        <v>42</v>
      </c>
      <c r="D28" s="33">
        <v>77894270084</v>
      </c>
      <c r="E28" s="33">
        <v>10</v>
      </c>
      <c r="F28" s="33">
        <v>100</v>
      </c>
      <c r="G28" s="49">
        <v>27.91</v>
      </c>
      <c r="H28" s="52">
        <f t="shared" si="2"/>
        <v>27.91</v>
      </c>
    </row>
    <row r="29" spans="1:8" s="20" customFormat="1" ht="13.95" customHeight="1" x14ac:dyDescent="0.3">
      <c r="B29" s="32" t="s">
        <v>4</v>
      </c>
      <c r="C29" s="37" t="s">
        <v>43</v>
      </c>
      <c r="D29" s="33">
        <v>77894270085</v>
      </c>
      <c r="E29" s="33">
        <v>10</v>
      </c>
      <c r="F29" s="33">
        <v>100</v>
      </c>
      <c r="G29" s="49">
        <v>52.28</v>
      </c>
      <c r="H29" s="52">
        <f t="shared" si="0"/>
        <v>52.28</v>
      </c>
    </row>
    <row r="30" spans="1:8" s="20" customFormat="1" ht="13.95" customHeight="1" x14ac:dyDescent="0.3">
      <c r="B30" s="32" t="s">
        <v>69</v>
      </c>
      <c r="C30" s="37" t="s">
        <v>72</v>
      </c>
      <c r="D30" s="38">
        <v>77894270086</v>
      </c>
      <c r="E30" s="38">
        <v>4</v>
      </c>
      <c r="F30" s="38">
        <v>36</v>
      </c>
      <c r="G30" s="49">
        <v>76.63</v>
      </c>
      <c r="H30" s="52">
        <f t="shared" si="0"/>
        <v>76.63</v>
      </c>
    </row>
    <row r="31" spans="1:8" s="20" customFormat="1" ht="13.95" customHeight="1" x14ac:dyDescent="0.3">
      <c r="B31" s="32" t="s">
        <v>70</v>
      </c>
      <c r="C31" s="37" t="s">
        <v>73</v>
      </c>
      <c r="D31" s="38">
        <v>77894270087</v>
      </c>
      <c r="E31" s="38">
        <v>2</v>
      </c>
      <c r="F31" s="38">
        <v>24</v>
      </c>
      <c r="G31" s="49">
        <v>106.33</v>
      </c>
      <c r="H31" s="52">
        <f t="shared" si="0"/>
        <v>106.33</v>
      </c>
    </row>
    <row r="32" spans="1:8" s="20" customFormat="1" ht="13.95" customHeight="1" x14ac:dyDescent="0.3">
      <c r="B32" s="32" t="s">
        <v>71</v>
      </c>
      <c r="C32" s="37" t="s">
        <v>74</v>
      </c>
      <c r="D32" s="38">
        <v>77894270088</v>
      </c>
      <c r="E32" s="38">
        <v>2</v>
      </c>
      <c r="F32" s="38">
        <v>12</v>
      </c>
      <c r="G32" s="49">
        <v>187.11</v>
      </c>
      <c r="H32" s="52">
        <f t="shared" si="0"/>
        <v>187.11</v>
      </c>
    </row>
    <row r="33" spans="1:8" s="20" customFormat="1" ht="13.95" customHeight="1" x14ac:dyDescent="0.3">
      <c r="B33" s="32" t="s">
        <v>10</v>
      </c>
      <c r="C33" s="37" t="s">
        <v>44</v>
      </c>
      <c r="D33" s="33">
        <v>77894270090</v>
      </c>
      <c r="E33" s="33">
        <v>10</v>
      </c>
      <c r="F33" s="33">
        <v>100</v>
      </c>
      <c r="G33" s="49">
        <v>31.73</v>
      </c>
      <c r="H33" s="52">
        <f>$H$9*G33</f>
        <v>31.73</v>
      </c>
    </row>
    <row r="34" spans="1:8" s="20" customFormat="1" ht="13.95" customHeight="1" x14ac:dyDescent="0.3">
      <c r="B34" s="32" t="s">
        <v>13</v>
      </c>
      <c r="C34" s="37" t="s">
        <v>45</v>
      </c>
      <c r="D34" s="33">
        <v>77894270091</v>
      </c>
      <c r="E34" s="33">
        <v>10</v>
      </c>
      <c r="F34" s="33">
        <v>100</v>
      </c>
      <c r="G34" s="49">
        <v>45.86</v>
      </c>
      <c r="H34" s="52">
        <f>$H$9*G34</f>
        <v>45.86</v>
      </c>
    </row>
    <row r="35" spans="1:8" s="21" customFormat="1" ht="13.95" customHeight="1" x14ac:dyDescent="0.3">
      <c r="B35" s="32" t="s">
        <v>0</v>
      </c>
      <c r="C35" s="37" t="s">
        <v>46</v>
      </c>
      <c r="D35" s="33">
        <v>77894270071</v>
      </c>
      <c r="E35" s="33">
        <v>10</v>
      </c>
      <c r="F35" s="33">
        <v>100</v>
      </c>
      <c r="G35" s="49">
        <v>10.92</v>
      </c>
      <c r="H35" s="52">
        <f>$H$9*G35</f>
        <v>10.92</v>
      </c>
    </row>
    <row r="36" spans="1:8" s="21" customFormat="1" ht="13.95" customHeight="1" x14ac:dyDescent="0.3">
      <c r="A36" s="27"/>
      <c r="B36" s="32" t="s">
        <v>75</v>
      </c>
      <c r="C36" s="37" t="s">
        <v>82</v>
      </c>
      <c r="D36" s="33">
        <v>77894270114</v>
      </c>
      <c r="E36" s="33">
        <v>10</v>
      </c>
      <c r="F36" s="33">
        <v>100</v>
      </c>
      <c r="G36" s="49">
        <v>13.31</v>
      </c>
      <c r="H36" s="52">
        <f t="shared" ref="H36" si="3">$H$9*G36</f>
        <v>13.31</v>
      </c>
    </row>
    <row r="37" spans="1:8" s="21" customFormat="1" ht="13.95" customHeight="1" x14ac:dyDescent="0.3">
      <c r="A37" s="27"/>
      <c r="B37" s="32" t="s">
        <v>18</v>
      </c>
      <c r="C37" s="37" t="s">
        <v>47</v>
      </c>
      <c r="D37" s="33">
        <v>77894270080</v>
      </c>
      <c r="E37" s="33">
        <v>10</v>
      </c>
      <c r="F37" s="33">
        <v>100</v>
      </c>
      <c r="G37" s="49">
        <v>11.29</v>
      </c>
      <c r="H37" s="52">
        <f t="shared" ref="H37:H42" si="4">$H$9*G37</f>
        <v>11.29</v>
      </c>
    </row>
    <row r="38" spans="1:8" s="21" customFormat="1" ht="13.95" customHeight="1" x14ac:dyDescent="0.3">
      <c r="A38" s="27"/>
      <c r="B38" s="32" t="s">
        <v>22</v>
      </c>
      <c r="C38" s="37" t="s">
        <v>48</v>
      </c>
      <c r="D38" s="33">
        <v>77894270078</v>
      </c>
      <c r="E38" s="33">
        <v>10</v>
      </c>
      <c r="F38" s="33">
        <v>100</v>
      </c>
      <c r="G38" s="49">
        <v>11.38</v>
      </c>
      <c r="H38" s="52">
        <f t="shared" si="4"/>
        <v>11.38</v>
      </c>
    </row>
    <row r="39" spans="1:8" s="21" customFormat="1" ht="13.95" customHeight="1" x14ac:dyDescent="0.3">
      <c r="A39" s="27"/>
      <c r="B39" s="32" t="s">
        <v>24</v>
      </c>
      <c r="C39" s="37" t="s">
        <v>49</v>
      </c>
      <c r="D39" s="33">
        <v>77894270081</v>
      </c>
      <c r="E39" s="33">
        <v>10</v>
      </c>
      <c r="F39" s="33">
        <v>100</v>
      </c>
      <c r="G39" s="49">
        <v>10.71</v>
      </c>
      <c r="H39" s="52">
        <f t="shared" si="4"/>
        <v>10.71</v>
      </c>
    </row>
    <row r="40" spans="1:8" s="21" customFormat="1" ht="13.95" customHeight="1" x14ac:dyDescent="0.3">
      <c r="A40" s="27"/>
      <c r="B40" s="32" t="s">
        <v>23</v>
      </c>
      <c r="C40" s="37" t="s">
        <v>50</v>
      </c>
      <c r="D40" s="33">
        <v>77894270079</v>
      </c>
      <c r="E40" s="33">
        <v>10</v>
      </c>
      <c r="F40" s="33">
        <v>100</v>
      </c>
      <c r="G40" s="49">
        <v>10.74</v>
      </c>
      <c r="H40" s="52">
        <f t="shared" si="4"/>
        <v>10.74</v>
      </c>
    </row>
    <row r="41" spans="1:8" s="21" customFormat="1" ht="13.95" customHeight="1" x14ac:dyDescent="0.3">
      <c r="A41" s="27"/>
      <c r="B41" s="32" t="s">
        <v>76</v>
      </c>
      <c r="C41" s="37" t="s">
        <v>85</v>
      </c>
      <c r="D41" s="33">
        <v>77894270115</v>
      </c>
      <c r="E41" s="33">
        <v>10</v>
      </c>
      <c r="F41" s="33">
        <v>100</v>
      </c>
      <c r="G41" s="49">
        <v>14.53</v>
      </c>
      <c r="H41" s="52">
        <f t="shared" si="4"/>
        <v>14.53</v>
      </c>
    </row>
    <row r="42" spans="1:8" s="21" customFormat="1" ht="13.95" customHeight="1" x14ac:dyDescent="0.3">
      <c r="A42" s="27"/>
      <c r="B42" s="32" t="s">
        <v>78</v>
      </c>
      <c r="C42" s="37" t="s">
        <v>84</v>
      </c>
      <c r="D42" s="33">
        <v>77894270117</v>
      </c>
      <c r="E42" s="33">
        <v>10</v>
      </c>
      <c r="F42" s="33">
        <v>100</v>
      </c>
      <c r="G42" s="49">
        <v>13.82</v>
      </c>
      <c r="H42" s="52">
        <f t="shared" si="4"/>
        <v>13.82</v>
      </c>
    </row>
    <row r="43" spans="1:8" s="21" customFormat="1" ht="13.95" customHeight="1" x14ac:dyDescent="0.3">
      <c r="A43" s="27"/>
      <c r="B43" s="32" t="s">
        <v>80</v>
      </c>
      <c r="C43" s="37" t="s">
        <v>86</v>
      </c>
      <c r="D43" s="33">
        <v>77894270116</v>
      </c>
      <c r="E43" s="33">
        <v>10</v>
      </c>
      <c r="F43" s="33">
        <v>100</v>
      </c>
      <c r="G43" s="49">
        <v>13.88</v>
      </c>
      <c r="H43" s="52">
        <f t="shared" ref="H43:H44" si="5">$H$9*G43</f>
        <v>13.88</v>
      </c>
    </row>
    <row r="44" spans="1:8" s="21" customFormat="1" ht="13.95" customHeight="1" x14ac:dyDescent="0.3">
      <c r="A44" s="27"/>
      <c r="B44" s="32" t="s">
        <v>79</v>
      </c>
      <c r="C44" s="40" t="s">
        <v>87</v>
      </c>
      <c r="D44" s="33">
        <v>77894270118</v>
      </c>
      <c r="E44" s="33">
        <v>10</v>
      </c>
      <c r="F44" s="33">
        <v>100</v>
      </c>
      <c r="G44" s="49">
        <v>15.08</v>
      </c>
      <c r="H44" s="52">
        <f t="shared" si="5"/>
        <v>15.08</v>
      </c>
    </row>
    <row r="45" spans="1:8" s="21" customFormat="1" ht="13.95" customHeight="1" x14ac:dyDescent="0.3">
      <c r="B45" s="32" t="s">
        <v>19</v>
      </c>
      <c r="C45" s="37" t="s">
        <v>51</v>
      </c>
      <c r="D45" s="33">
        <v>77894270077</v>
      </c>
      <c r="E45" s="33">
        <v>10</v>
      </c>
      <c r="F45" s="33">
        <v>100</v>
      </c>
      <c r="G45" s="49">
        <v>11.87</v>
      </c>
      <c r="H45" s="52">
        <f>$H$9*G45</f>
        <v>11.87</v>
      </c>
    </row>
    <row r="46" spans="1:8" s="21" customFormat="1" ht="13.95" customHeight="1" x14ac:dyDescent="0.3">
      <c r="B46" s="32" t="s">
        <v>20</v>
      </c>
      <c r="C46" s="37" t="s">
        <v>52</v>
      </c>
      <c r="D46" s="33">
        <v>77894270109</v>
      </c>
      <c r="E46" s="33">
        <v>10</v>
      </c>
      <c r="F46" s="33">
        <v>100</v>
      </c>
      <c r="G46" s="49">
        <v>15.71</v>
      </c>
      <c r="H46" s="52">
        <f>$H$9*G46</f>
        <v>15.71</v>
      </c>
    </row>
    <row r="47" spans="1:8" s="21" customFormat="1" ht="13.95" customHeight="1" x14ac:dyDescent="0.3">
      <c r="B47" s="32" t="s">
        <v>21</v>
      </c>
      <c r="C47" s="37" t="s">
        <v>53</v>
      </c>
      <c r="D47" s="33">
        <v>77894270110</v>
      </c>
      <c r="E47" s="33">
        <v>10</v>
      </c>
      <c r="F47" s="33">
        <v>100</v>
      </c>
      <c r="G47" s="49">
        <v>23.85</v>
      </c>
      <c r="H47" s="52">
        <f>$H$9*G47</f>
        <v>23.85</v>
      </c>
    </row>
    <row r="48" spans="1:8" s="21" customFormat="1" ht="13.95" customHeight="1" x14ac:dyDescent="0.3">
      <c r="A48" s="27"/>
      <c r="B48" s="32" t="s">
        <v>77</v>
      </c>
      <c r="C48" s="37" t="s">
        <v>88</v>
      </c>
      <c r="D48" s="33">
        <v>77894270119</v>
      </c>
      <c r="E48" s="33">
        <v>10</v>
      </c>
      <c r="F48" s="33">
        <v>100</v>
      </c>
      <c r="G48" s="49">
        <v>13.04</v>
      </c>
      <c r="H48" s="52">
        <f>$H$9*G48</f>
        <v>13.04</v>
      </c>
    </row>
    <row r="49" spans="1:8" s="21" customFormat="1" ht="13.95" customHeight="1" x14ac:dyDescent="0.3">
      <c r="B49" s="32" t="s">
        <v>25</v>
      </c>
      <c r="C49" s="37" t="s">
        <v>54</v>
      </c>
      <c r="D49" s="33">
        <v>77894270102</v>
      </c>
      <c r="E49" s="33">
        <v>10</v>
      </c>
      <c r="F49" s="33">
        <v>100</v>
      </c>
      <c r="G49" s="49">
        <v>32.700000000000003</v>
      </c>
      <c r="H49" s="52">
        <f t="shared" ref="H49:H51" si="6">$H$9*G49</f>
        <v>32.700000000000003</v>
      </c>
    </row>
    <row r="50" spans="1:8" s="21" customFormat="1" ht="13.95" customHeight="1" x14ac:dyDescent="0.3">
      <c r="B50" s="32" t="s">
        <v>26</v>
      </c>
      <c r="C50" s="37" t="s">
        <v>55</v>
      </c>
      <c r="D50" s="33">
        <v>77894270103</v>
      </c>
      <c r="E50" s="33">
        <v>10</v>
      </c>
      <c r="F50" s="33">
        <v>100</v>
      </c>
      <c r="G50" s="49">
        <v>46.66</v>
      </c>
      <c r="H50" s="52">
        <f t="shared" si="6"/>
        <v>46.66</v>
      </c>
    </row>
    <row r="51" spans="1:8" s="21" customFormat="1" ht="13.95" customHeight="1" thickBot="1" x14ac:dyDescent="0.35">
      <c r="A51" s="27"/>
      <c r="B51" s="41" t="s">
        <v>81</v>
      </c>
      <c r="C51" s="42" t="s">
        <v>89</v>
      </c>
      <c r="D51" s="43">
        <v>77894270105</v>
      </c>
      <c r="E51" s="43">
        <v>50</v>
      </c>
      <c r="F51" s="43">
        <v>500</v>
      </c>
      <c r="G51" s="50">
        <v>6.58</v>
      </c>
      <c r="H51" s="53">
        <f t="shared" si="6"/>
        <v>6.58</v>
      </c>
    </row>
    <row r="52" spans="1:8" s="21" customFormat="1" ht="13.95" customHeight="1" x14ac:dyDescent="0.3">
      <c r="B52" s="22"/>
    </row>
    <row r="53" spans="1:8" s="21" customFormat="1" ht="13.95" customHeight="1" x14ac:dyDescent="0.3">
      <c r="B53" s="22"/>
    </row>
    <row r="54" spans="1:8" s="21" customFormat="1" ht="13.95" customHeight="1" x14ac:dyDescent="0.3">
      <c r="B54" s="22"/>
    </row>
    <row r="55" spans="1:8" s="21" customFormat="1" ht="13.95" customHeight="1" x14ac:dyDescent="0.3">
      <c r="B55" s="22"/>
    </row>
    <row r="56" spans="1:8" s="21" customFormat="1" ht="13.95" customHeight="1" x14ac:dyDescent="0.3">
      <c r="B56" s="22"/>
    </row>
    <row r="57" spans="1:8" s="21" customFormat="1" ht="13.95" customHeight="1" x14ac:dyDescent="0.3">
      <c r="B57" s="22"/>
    </row>
    <row r="58" spans="1:8" s="21" customFormat="1" ht="13.95" customHeight="1" x14ac:dyDescent="0.3">
      <c r="B58" s="22"/>
    </row>
    <row r="59" spans="1:8" s="21" customFormat="1" ht="13.95" customHeight="1" x14ac:dyDescent="0.3">
      <c r="B59" s="22"/>
    </row>
    <row r="60" spans="1:8" s="21" customFormat="1" ht="13.95" customHeight="1" x14ac:dyDescent="0.3">
      <c r="B60" s="22"/>
    </row>
    <row r="61" spans="1:8" s="21" customFormat="1" ht="13.95" customHeight="1" x14ac:dyDescent="0.3">
      <c r="B61" s="22"/>
    </row>
    <row r="62" spans="1:8" s="21" customFormat="1" ht="13.95" customHeight="1" x14ac:dyDescent="0.3">
      <c r="B62" s="22"/>
    </row>
    <row r="63" spans="1:8" s="21" customFormat="1" ht="13.95" customHeight="1" x14ac:dyDescent="0.3">
      <c r="B63" s="22"/>
    </row>
    <row r="64" spans="1:8" s="21" customFormat="1" ht="13.95" customHeight="1" x14ac:dyDescent="0.3">
      <c r="B64" s="22"/>
    </row>
    <row r="65" spans="2:2" s="21" customFormat="1" ht="13.95" customHeight="1" x14ac:dyDescent="0.3">
      <c r="B65" s="22"/>
    </row>
    <row r="66" spans="2:2" s="21" customFormat="1" ht="13.95" customHeight="1" x14ac:dyDescent="0.3">
      <c r="B66" s="22"/>
    </row>
    <row r="67" spans="2:2" s="21" customFormat="1" ht="13.95" customHeight="1" x14ac:dyDescent="0.3">
      <c r="B67" s="22"/>
    </row>
    <row r="68" spans="2:2" s="21" customFormat="1" ht="13.95" customHeight="1" x14ac:dyDescent="0.3">
      <c r="B68" s="22"/>
    </row>
    <row r="69" spans="2:2" s="21" customFormat="1" ht="13.95" customHeight="1" x14ac:dyDescent="0.3">
      <c r="B69" s="22"/>
    </row>
    <row r="70" spans="2:2" s="21" customFormat="1" ht="13.95" customHeight="1" x14ac:dyDescent="0.3">
      <c r="B70" s="22"/>
    </row>
    <row r="71" spans="2:2" s="21" customFormat="1" ht="13.95" customHeight="1" x14ac:dyDescent="0.3">
      <c r="B71" s="22"/>
    </row>
    <row r="72" spans="2:2" s="21" customFormat="1" ht="13.95" customHeight="1" x14ac:dyDescent="0.3">
      <c r="B72" s="22"/>
    </row>
    <row r="73" spans="2:2" s="21" customFormat="1" ht="13.95" customHeight="1" x14ac:dyDescent="0.3">
      <c r="B73" s="22"/>
    </row>
    <row r="74" spans="2:2" s="21" customFormat="1" ht="13.95" customHeight="1" x14ac:dyDescent="0.3">
      <c r="B74" s="22"/>
    </row>
    <row r="75" spans="2:2" s="21" customFormat="1" ht="13.95" customHeight="1" x14ac:dyDescent="0.3">
      <c r="B75" s="22"/>
    </row>
    <row r="76" spans="2:2" s="21" customFormat="1" ht="13.95" customHeight="1" x14ac:dyDescent="0.3">
      <c r="B76" s="22"/>
    </row>
    <row r="77" spans="2:2" s="21" customFormat="1" ht="13.95" customHeight="1" x14ac:dyDescent="0.3">
      <c r="B77" s="22"/>
    </row>
    <row r="78" spans="2:2" s="21" customFormat="1" ht="13.95" customHeight="1" x14ac:dyDescent="0.3">
      <c r="B78" s="22"/>
    </row>
    <row r="79" spans="2:2" s="21" customFormat="1" ht="13.95" customHeight="1" x14ac:dyDescent="0.3">
      <c r="B79" s="22"/>
    </row>
    <row r="80" spans="2:2" s="21" customFormat="1" ht="13.95" customHeight="1" x14ac:dyDescent="0.3">
      <c r="B80" s="22"/>
    </row>
    <row r="81" spans="2:2" s="21" customFormat="1" ht="13.95" customHeight="1" x14ac:dyDescent="0.3">
      <c r="B81" s="22"/>
    </row>
    <row r="82" spans="2:2" s="21" customFormat="1" ht="13.95" customHeight="1" x14ac:dyDescent="0.3">
      <c r="B82" s="22"/>
    </row>
    <row r="83" spans="2:2" s="21" customFormat="1" ht="13.95" customHeight="1" x14ac:dyDescent="0.3">
      <c r="B83" s="22"/>
    </row>
    <row r="84" spans="2:2" s="21" customFormat="1" ht="13.95" customHeight="1" x14ac:dyDescent="0.3">
      <c r="B84" s="22"/>
    </row>
    <row r="85" spans="2:2" s="21" customFormat="1" ht="13.95" customHeight="1" x14ac:dyDescent="0.3">
      <c r="B85" s="22"/>
    </row>
    <row r="86" spans="2:2" s="21" customFormat="1" ht="13.95" customHeight="1" x14ac:dyDescent="0.3">
      <c r="B86" s="22"/>
    </row>
    <row r="87" spans="2:2" s="21" customFormat="1" ht="13.95" customHeight="1" x14ac:dyDescent="0.3">
      <c r="B87" s="22"/>
    </row>
    <row r="88" spans="2:2" s="21" customFormat="1" ht="13.95" customHeight="1" x14ac:dyDescent="0.3">
      <c r="B88" s="22"/>
    </row>
    <row r="89" spans="2:2" s="21" customFormat="1" ht="13.95" customHeight="1" x14ac:dyDescent="0.3">
      <c r="B89" s="22"/>
    </row>
    <row r="90" spans="2:2" s="21" customFormat="1" ht="13.95" customHeight="1" x14ac:dyDescent="0.3">
      <c r="B90" s="22"/>
    </row>
    <row r="91" spans="2:2" s="21" customFormat="1" ht="13.95" customHeight="1" x14ac:dyDescent="0.3">
      <c r="B91" s="22"/>
    </row>
    <row r="92" spans="2:2" s="21" customFormat="1" ht="13.95" customHeight="1" x14ac:dyDescent="0.3">
      <c r="B92" s="22"/>
    </row>
    <row r="93" spans="2:2" s="21" customFormat="1" ht="13.95" customHeight="1" x14ac:dyDescent="0.3">
      <c r="B93" s="22"/>
    </row>
    <row r="94" spans="2:2" s="21" customFormat="1" ht="13.95" customHeight="1" x14ac:dyDescent="0.3">
      <c r="B94" s="22"/>
    </row>
    <row r="95" spans="2:2" s="21" customFormat="1" ht="13.95" customHeight="1" x14ac:dyDescent="0.3">
      <c r="B95" s="22"/>
    </row>
    <row r="96" spans="2:2" s="21" customFormat="1" ht="13.95" customHeight="1" x14ac:dyDescent="0.3">
      <c r="B96" s="22"/>
    </row>
    <row r="97" spans="2:2" s="21" customFormat="1" ht="13.95" customHeight="1" x14ac:dyDescent="0.3">
      <c r="B97" s="22"/>
    </row>
    <row r="98" spans="2:2" s="21" customFormat="1" ht="13.95" customHeight="1" x14ac:dyDescent="0.3">
      <c r="B98" s="22"/>
    </row>
    <row r="99" spans="2:2" s="21" customFormat="1" ht="13.95" customHeight="1" x14ac:dyDescent="0.3">
      <c r="B99" s="22"/>
    </row>
    <row r="100" spans="2:2" s="21" customFormat="1" ht="13.95" customHeight="1" x14ac:dyDescent="0.3">
      <c r="B100" s="22"/>
    </row>
    <row r="101" spans="2:2" s="21" customFormat="1" ht="13.95" customHeight="1" x14ac:dyDescent="0.3">
      <c r="B101" s="22"/>
    </row>
    <row r="102" spans="2:2" s="21" customFormat="1" ht="13.95" customHeight="1" x14ac:dyDescent="0.3">
      <c r="B102" s="22"/>
    </row>
    <row r="103" spans="2:2" s="21" customFormat="1" ht="13.95" customHeight="1" x14ac:dyDescent="0.3">
      <c r="B103" s="22"/>
    </row>
    <row r="104" spans="2:2" s="21" customFormat="1" ht="13.95" customHeight="1" x14ac:dyDescent="0.3">
      <c r="B104" s="22"/>
    </row>
    <row r="105" spans="2:2" s="21" customFormat="1" ht="13.95" customHeight="1" x14ac:dyDescent="0.3">
      <c r="B105" s="22"/>
    </row>
    <row r="106" spans="2:2" s="21" customFormat="1" ht="13.95" customHeight="1" x14ac:dyDescent="0.3">
      <c r="B106" s="22"/>
    </row>
    <row r="107" spans="2:2" s="21" customFormat="1" ht="13.95" customHeight="1" x14ac:dyDescent="0.3">
      <c r="B107" s="22"/>
    </row>
    <row r="108" spans="2:2" s="21" customFormat="1" ht="13.95" customHeight="1" x14ac:dyDescent="0.3">
      <c r="B108" s="22"/>
    </row>
    <row r="109" spans="2:2" s="21" customFormat="1" ht="13.95" customHeight="1" x14ac:dyDescent="0.3">
      <c r="B109" s="22"/>
    </row>
    <row r="110" spans="2:2" s="21" customFormat="1" ht="13.95" customHeight="1" x14ac:dyDescent="0.3">
      <c r="B110" s="22"/>
    </row>
    <row r="111" spans="2:2" s="21" customFormat="1" ht="13.95" customHeight="1" x14ac:dyDescent="0.3">
      <c r="B111" s="22"/>
    </row>
    <row r="112" spans="2:2" s="21" customFormat="1" ht="13.95" customHeight="1" x14ac:dyDescent="0.3">
      <c r="B112" s="22"/>
    </row>
    <row r="113" spans="2:2" s="21" customFormat="1" ht="13.95" customHeight="1" x14ac:dyDescent="0.3">
      <c r="B113" s="22"/>
    </row>
    <row r="114" spans="2:2" s="21" customFormat="1" ht="13.95" customHeight="1" x14ac:dyDescent="0.3">
      <c r="B114" s="22"/>
    </row>
    <row r="115" spans="2:2" s="21" customFormat="1" ht="13.95" customHeight="1" x14ac:dyDescent="0.3">
      <c r="B115" s="22"/>
    </row>
    <row r="116" spans="2:2" s="21" customFormat="1" ht="13.95" customHeight="1" x14ac:dyDescent="0.3">
      <c r="B116" s="22"/>
    </row>
    <row r="117" spans="2:2" s="21" customFormat="1" ht="13.95" customHeight="1" x14ac:dyDescent="0.3">
      <c r="B117" s="22"/>
    </row>
    <row r="118" spans="2:2" s="21" customFormat="1" ht="13.95" customHeight="1" x14ac:dyDescent="0.3">
      <c r="B118" s="22"/>
    </row>
    <row r="119" spans="2:2" s="21" customFormat="1" ht="13.95" customHeight="1" x14ac:dyDescent="0.3">
      <c r="B119" s="22"/>
    </row>
    <row r="120" spans="2:2" s="21" customFormat="1" ht="13.95" customHeight="1" x14ac:dyDescent="0.3">
      <c r="B120" s="22"/>
    </row>
    <row r="121" spans="2:2" s="21" customFormat="1" ht="13.95" customHeight="1" x14ac:dyDescent="0.3">
      <c r="B121" s="22"/>
    </row>
    <row r="122" spans="2:2" s="21" customFormat="1" ht="13.95" customHeight="1" x14ac:dyDescent="0.3">
      <c r="B122" s="22"/>
    </row>
    <row r="123" spans="2:2" s="21" customFormat="1" ht="13.95" customHeight="1" x14ac:dyDescent="0.3">
      <c r="B123" s="22"/>
    </row>
    <row r="124" spans="2:2" s="21" customFormat="1" ht="13.95" customHeight="1" x14ac:dyDescent="0.3">
      <c r="B124" s="22"/>
    </row>
    <row r="125" spans="2:2" s="21" customFormat="1" ht="13.95" customHeight="1" x14ac:dyDescent="0.3">
      <c r="B125" s="22"/>
    </row>
    <row r="126" spans="2:2" s="21" customFormat="1" ht="13.95" customHeight="1" x14ac:dyDescent="0.3">
      <c r="B126" s="22"/>
    </row>
    <row r="127" spans="2:2" s="21" customFormat="1" ht="13.95" customHeight="1" x14ac:dyDescent="0.3">
      <c r="B127" s="22"/>
    </row>
    <row r="128" spans="2:2" s="21" customFormat="1" ht="13.95" customHeight="1" x14ac:dyDescent="0.3">
      <c r="B128" s="22"/>
    </row>
    <row r="129" spans="2:2" s="21" customFormat="1" ht="13.95" customHeight="1" x14ac:dyDescent="0.3">
      <c r="B129" s="22"/>
    </row>
    <row r="130" spans="2:2" s="21" customFormat="1" ht="13.95" customHeight="1" x14ac:dyDescent="0.3">
      <c r="B130" s="22"/>
    </row>
    <row r="131" spans="2:2" s="21" customFormat="1" ht="13.95" customHeight="1" x14ac:dyDescent="0.3">
      <c r="B131" s="22"/>
    </row>
    <row r="132" spans="2:2" s="21" customFormat="1" ht="13.95" customHeight="1" x14ac:dyDescent="0.3">
      <c r="B132" s="22"/>
    </row>
    <row r="133" spans="2:2" s="21" customFormat="1" ht="13.95" customHeight="1" x14ac:dyDescent="0.3">
      <c r="B133" s="22"/>
    </row>
    <row r="134" spans="2:2" s="21" customFormat="1" ht="13.95" customHeight="1" x14ac:dyDescent="0.3">
      <c r="B134" s="22"/>
    </row>
    <row r="135" spans="2:2" s="21" customFormat="1" ht="13.95" customHeight="1" x14ac:dyDescent="0.3">
      <c r="B135" s="22"/>
    </row>
    <row r="136" spans="2:2" s="21" customFormat="1" ht="13.95" customHeight="1" x14ac:dyDescent="0.3">
      <c r="B136" s="22"/>
    </row>
    <row r="137" spans="2:2" s="21" customFormat="1" ht="13.95" customHeight="1" x14ac:dyDescent="0.3">
      <c r="B137" s="22"/>
    </row>
    <row r="138" spans="2:2" s="21" customFormat="1" ht="13.95" customHeight="1" x14ac:dyDescent="0.3">
      <c r="B138" s="22"/>
    </row>
    <row r="139" spans="2:2" s="21" customFormat="1" ht="13.95" customHeight="1" x14ac:dyDescent="0.3">
      <c r="B139" s="22"/>
    </row>
    <row r="140" spans="2:2" s="21" customFormat="1" ht="13.95" customHeight="1" x14ac:dyDescent="0.3">
      <c r="B140" s="22"/>
    </row>
    <row r="141" spans="2:2" s="21" customFormat="1" ht="13.95" customHeight="1" x14ac:dyDescent="0.3">
      <c r="B141" s="22"/>
    </row>
    <row r="142" spans="2:2" s="21" customFormat="1" ht="13.95" customHeight="1" x14ac:dyDescent="0.3">
      <c r="B142" s="22"/>
    </row>
    <row r="143" spans="2:2" s="21" customFormat="1" ht="13.95" customHeight="1" x14ac:dyDescent="0.3">
      <c r="B143" s="22"/>
    </row>
    <row r="144" spans="2:2" s="21" customFormat="1" ht="13.95" customHeight="1" x14ac:dyDescent="0.3">
      <c r="B144" s="22"/>
    </row>
    <row r="145" spans="2:2" s="21" customFormat="1" ht="13.95" customHeight="1" x14ac:dyDescent="0.3">
      <c r="B145" s="22"/>
    </row>
    <row r="146" spans="2:2" s="21" customFormat="1" ht="13.95" customHeight="1" x14ac:dyDescent="0.3">
      <c r="B146" s="22"/>
    </row>
    <row r="147" spans="2:2" s="21" customFormat="1" ht="13.95" customHeight="1" x14ac:dyDescent="0.3">
      <c r="B147" s="22"/>
    </row>
    <row r="148" spans="2:2" s="21" customFormat="1" ht="13.95" customHeight="1" x14ac:dyDescent="0.3">
      <c r="B148" s="22"/>
    </row>
    <row r="149" spans="2:2" s="21" customFormat="1" ht="13.95" customHeight="1" x14ac:dyDescent="0.3">
      <c r="B149" s="22"/>
    </row>
    <row r="150" spans="2:2" s="21" customFormat="1" ht="13.95" customHeight="1" x14ac:dyDescent="0.3">
      <c r="B150" s="22"/>
    </row>
    <row r="151" spans="2:2" s="21" customFormat="1" ht="13.95" customHeight="1" x14ac:dyDescent="0.3">
      <c r="B151" s="22"/>
    </row>
    <row r="152" spans="2:2" s="21" customFormat="1" ht="13.95" customHeight="1" x14ac:dyDescent="0.3">
      <c r="B152" s="22"/>
    </row>
    <row r="153" spans="2:2" s="21" customFormat="1" ht="13.95" customHeight="1" x14ac:dyDescent="0.3">
      <c r="B153" s="22"/>
    </row>
    <row r="154" spans="2:2" s="21" customFormat="1" ht="13.95" customHeight="1" x14ac:dyDescent="0.3">
      <c r="B154" s="22"/>
    </row>
    <row r="155" spans="2:2" s="21" customFormat="1" ht="13.95" customHeight="1" x14ac:dyDescent="0.3">
      <c r="B155" s="22"/>
    </row>
    <row r="156" spans="2:2" s="21" customFormat="1" ht="13.95" customHeight="1" x14ac:dyDescent="0.3">
      <c r="B156" s="22"/>
    </row>
    <row r="157" spans="2:2" s="21" customFormat="1" ht="13.95" customHeight="1" x14ac:dyDescent="0.3">
      <c r="B157" s="22"/>
    </row>
    <row r="158" spans="2:2" s="21" customFormat="1" ht="13.95" customHeight="1" x14ac:dyDescent="0.3">
      <c r="B158" s="22"/>
    </row>
    <row r="159" spans="2:2" s="21" customFormat="1" ht="13.95" customHeight="1" x14ac:dyDescent="0.3">
      <c r="B159" s="22"/>
    </row>
    <row r="160" spans="2:2" s="21" customFormat="1" ht="13.95" customHeight="1" x14ac:dyDescent="0.3">
      <c r="B160" s="22"/>
    </row>
    <row r="161" spans="2:2" s="21" customFormat="1" ht="13.95" customHeight="1" x14ac:dyDescent="0.3">
      <c r="B161" s="22"/>
    </row>
    <row r="162" spans="2:2" s="21" customFormat="1" ht="13.95" customHeight="1" x14ac:dyDescent="0.3">
      <c r="B162" s="22"/>
    </row>
    <row r="163" spans="2:2" s="21" customFormat="1" ht="13.95" customHeight="1" x14ac:dyDescent="0.3">
      <c r="B163" s="22"/>
    </row>
    <row r="164" spans="2:2" s="21" customFormat="1" ht="13.95" customHeight="1" x14ac:dyDescent="0.3">
      <c r="B164" s="22"/>
    </row>
    <row r="165" spans="2:2" s="21" customFormat="1" ht="13.95" customHeight="1" x14ac:dyDescent="0.3">
      <c r="B165" s="22"/>
    </row>
    <row r="166" spans="2:2" s="21" customFormat="1" ht="13.95" customHeight="1" x14ac:dyDescent="0.3">
      <c r="B166" s="22"/>
    </row>
    <row r="167" spans="2:2" s="21" customFormat="1" ht="13.95" customHeight="1" x14ac:dyDescent="0.3">
      <c r="B167" s="22"/>
    </row>
    <row r="168" spans="2:2" s="21" customFormat="1" ht="13.95" customHeight="1" x14ac:dyDescent="0.3">
      <c r="B168" s="22"/>
    </row>
    <row r="169" spans="2:2" s="21" customFormat="1" ht="13.95" customHeight="1" x14ac:dyDescent="0.3">
      <c r="B169" s="22"/>
    </row>
    <row r="170" spans="2:2" s="21" customFormat="1" ht="13.95" customHeight="1" x14ac:dyDescent="0.3">
      <c r="B170" s="22"/>
    </row>
    <row r="171" spans="2:2" s="21" customFormat="1" ht="13.95" customHeight="1" x14ac:dyDescent="0.3">
      <c r="B171" s="22"/>
    </row>
    <row r="172" spans="2:2" s="21" customFormat="1" ht="13.95" customHeight="1" x14ac:dyDescent="0.3">
      <c r="B172" s="22"/>
    </row>
    <row r="173" spans="2:2" s="21" customFormat="1" ht="13.95" customHeight="1" x14ac:dyDescent="0.3">
      <c r="B173" s="22"/>
    </row>
    <row r="174" spans="2:2" s="21" customFormat="1" ht="13.95" customHeight="1" x14ac:dyDescent="0.3">
      <c r="B174" s="22"/>
    </row>
    <row r="175" spans="2:2" s="21" customFormat="1" ht="13.95" customHeight="1" x14ac:dyDescent="0.3">
      <c r="B175" s="22"/>
    </row>
    <row r="176" spans="2:2" s="21" customFormat="1" ht="13.95" customHeight="1" x14ac:dyDescent="0.3">
      <c r="B176" s="22"/>
    </row>
    <row r="177" spans="2:2" s="21" customFormat="1" ht="13.95" customHeight="1" x14ac:dyDescent="0.3">
      <c r="B177" s="22"/>
    </row>
    <row r="178" spans="2:2" s="21" customFormat="1" ht="13.95" customHeight="1" x14ac:dyDescent="0.3">
      <c r="B178" s="22"/>
    </row>
    <row r="179" spans="2:2" s="21" customFormat="1" ht="13.95" customHeight="1" x14ac:dyDescent="0.3">
      <c r="B179" s="22"/>
    </row>
    <row r="180" spans="2:2" s="21" customFormat="1" ht="13.95" customHeight="1" x14ac:dyDescent="0.3">
      <c r="B180" s="22"/>
    </row>
    <row r="181" spans="2:2" s="21" customFormat="1" ht="13.95" customHeight="1" x14ac:dyDescent="0.3">
      <c r="B181" s="22"/>
    </row>
    <row r="182" spans="2:2" s="21" customFormat="1" ht="13.95" customHeight="1" x14ac:dyDescent="0.3">
      <c r="B182" s="22"/>
    </row>
    <row r="183" spans="2:2" s="21" customFormat="1" ht="13.95" customHeight="1" x14ac:dyDescent="0.3">
      <c r="B183" s="22"/>
    </row>
    <row r="184" spans="2:2" s="21" customFormat="1" ht="13.95" customHeight="1" x14ac:dyDescent="0.3">
      <c r="B184" s="22"/>
    </row>
    <row r="185" spans="2:2" s="21" customFormat="1" ht="13.95" customHeight="1" x14ac:dyDescent="0.3">
      <c r="B185" s="22"/>
    </row>
    <row r="186" spans="2:2" s="21" customFormat="1" ht="13.95" customHeight="1" x14ac:dyDescent="0.3">
      <c r="B186" s="22"/>
    </row>
    <row r="187" spans="2:2" s="21" customFormat="1" ht="13.95" customHeight="1" x14ac:dyDescent="0.3">
      <c r="B187" s="22"/>
    </row>
    <row r="188" spans="2:2" s="21" customFormat="1" ht="13.95" customHeight="1" x14ac:dyDescent="0.3">
      <c r="B188" s="22"/>
    </row>
    <row r="189" spans="2:2" s="21" customFormat="1" ht="13.95" customHeight="1" x14ac:dyDescent="0.3">
      <c r="B189" s="22"/>
    </row>
    <row r="190" spans="2:2" s="21" customFormat="1" ht="13.95" customHeight="1" x14ac:dyDescent="0.3">
      <c r="B190" s="22"/>
    </row>
    <row r="191" spans="2:2" s="21" customFormat="1" ht="13.95" customHeight="1" x14ac:dyDescent="0.3">
      <c r="B191" s="22"/>
    </row>
    <row r="192" spans="2:2" s="21" customFormat="1" ht="13.95" customHeight="1" x14ac:dyDescent="0.3">
      <c r="B192" s="22"/>
    </row>
    <row r="193" spans="2:2" s="21" customFormat="1" ht="13.95" customHeight="1" x14ac:dyDescent="0.3">
      <c r="B193" s="22"/>
    </row>
    <row r="194" spans="2:2" s="21" customFormat="1" ht="13.95" customHeight="1" x14ac:dyDescent="0.3">
      <c r="B194" s="22"/>
    </row>
    <row r="195" spans="2:2" s="21" customFormat="1" ht="13.95" customHeight="1" x14ac:dyDescent="0.3">
      <c r="B195" s="22"/>
    </row>
    <row r="196" spans="2:2" s="21" customFormat="1" ht="13.95" customHeight="1" x14ac:dyDescent="0.3">
      <c r="B196" s="22"/>
    </row>
    <row r="197" spans="2:2" s="21" customFormat="1" ht="13.95" customHeight="1" x14ac:dyDescent="0.3">
      <c r="B197" s="22"/>
    </row>
    <row r="198" spans="2:2" s="21" customFormat="1" ht="13.95" customHeight="1" x14ac:dyDescent="0.3">
      <c r="B198" s="22"/>
    </row>
    <row r="199" spans="2:2" s="21" customFormat="1" ht="13.95" customHeight="1" x14ac:dyDescent="0.3">
      <c r="B199" s="22"/>
    </row>
    <row r="200" spans="2:2" s="21" customFormat="1" ht="13.95" customHeight="1" x14ac:dyDescent="0.3">
      <c r="B200" s="22"/>
    </row>
    <row r="201" spans="2:2" s="21" customFormat="1" ht="13.95" customHeight="1" x14ac:dyDescent="0.3">
      <c r="B201" s="22"/>
    </row>
    <row r="202" spans="2:2" s="21" customFormat="1" ht="13.95" customHeight="1" x14ac:dyDescent="0.3">
      <c r="B202" s="22"/>
    </row>
    <row r="203" spans="2:2" s="21" customFormat="1" ht="13.95" customHeight="1" x14ac:dyDescent="0.3">
      <c r="B203" s="22"/>
    </row>
    <row r="204" spans="2:2" s="21" customFormat="1" ht="13.95" customHeight="1" x14ac:dyDescent="0.3">
      <c r="B204" s="22"/>
    </row>
    <row r="205" spans="2:2" s="21" customFormat="1" ht="13.95" customHeight="1" x14ac:dyDescent="0.3">
      <c r="B205" s="22"/>
    </row>
    <row r="206" spans="2:2" s="21" customFormat="1" ht="13.95" customHeight="1" x14ac:dyDescent="0.3">
      <c r="B206" s="22"/>
    </row>
    <row r="207" spans="2:2" s="21" customFormat="1" ht="13.95" customHeight="1" x14ac:dyDescent="0.3">
      <c r="B207" s="22"/>
    </row>
    <row r="208" spans="2:2" s="21" customFormat="1" ht="13.95" customHeight="1" x14ac:dyDescent="0.3">
      <c r="B208" s="22"/>
    </row>
    <row r="209" spans="2:2" s="21" customFormat="1" ht="13.95" customHeight="1" x14ac:dyDescent="0.3">
      <c r="B209" s="22"/>
    </row>
    <row r="210" spans="2:2" s="21" customFormat="1" ht="13.95" customHeight="1" x14ac:dyDescent="0.3">
      <c r="B210" s="22"/>
    </row>
    <row r="211" spans="2:2" s="21" customFormat="1" ht="13.95" customHeight="1" x14ac:dyDescent="0.3">
      <c r="B211" s="22"/>
    </row>
    <row r="212" spans="2:2" s="21" customFormat="1" ht="13.95" customHeight="1" x14ac:dyDescent="0.3">
      <c r="B212" s="22"/>
    </row>
    <row r="213" spans="2:2" s="21" customFormat="1" ht="13.95" customHeight="1" x14ac:dyDescent="0.3">
      <c r="B213" s="22"/>
    </row>
    <row r="214" spans="2:2" s="21" customFormat="1" ht="13.95" customHeight="1" x14ac:dyDescent="0.3">
      <c r="B214" s="22"/>
    </row>
    <row r="215" spans="2:2" s="21" customFormat="1" ht="13.95" customHeight="1" x14ac:dyDescent="0.3">
      <c r="B215" s="22"/>
    </row>
    <row r="216" spans="2:2" s="21" customFormat="1" ht="13.95" customHeight="1" x14ac:dyDescent="0.3">
      <c r="B216" s="22"/>
    </row>
    <row r="217" spans="2:2" s="21" customFormat="1" ht="13.95" customHeight="1" x14ac:dyDescent="0.3">
      <c r="B217" s="22"/>
    </row>
    <row r="218" spans="2:2" s="21" customFormat="1" ht="13.95" customHeight="1" x14ac:dyDescent="0.3">
      <c r="B218" s="22"/>
    </row>
    <row r="219" spans="2:2" s="21" customFormat="1" ht="13.95" customHeight="1" x14ac:dyDescent="0.3">
      <c r="B219" s="22"/>
    </row>
    <row r="220" spans="2:2" s="21" customFormat="1" ht="13.95" customHeight="1" x14ac:dyDescent="0.3">
      <c r="B220" s="22"/>
    </row>
    <row r="221" spans="2:2" s="21" customFormat="1" ht="13.95" customHeight="1" x14ac:dyDescent="0.3">
      <c r="B221" s="22"/>
    </row>
    <row r="222" spans="2:2" s="21" customFormat="1" ht="13.95" customHeight="1" x14ac:dyDescent="0.3">
      <c r="B222" s="22"/>
    </row>
    <row r="223" spans="2:2" s="21" customFormat="1" ht="13.95" customHeight="1" x14ac:dyDescent="0.3">
      <c r="B223" s="22"/>
    </row>
    <row r="224" spans="2:2" s="21" customFormat="1" ht="13.95" customHeight="1" x14ac:dyDescent="0.3">
      <c r="B224" s="22"/>
    </row>
    <row r="225" spans="2:2" s="21" customFormat="1" ht="13.95" customHeight="1" x14ac:dyDescent="0.3">
      <c r="B225" s="22"/>
    </row>
    <row r="226" spans="2:2" s="21" customFormat="1" ht="13.95" customHeight="1" x14ac:dyDescent="0.3">
      <c r="B226" s="22"/>
    </row>
    <row r="227" spans="2:2" s="21" customFormat="1" ht="13.95" customHeight="1" x14ac:dyDescent="0.3">
      <c r="B227" s="22"/>
    </row>
    <row r="228" spans="2:2" s="21" customFormat="1" ht="13.95" customHeight="1" x14ac:dyDescent="0.3">
      <c r="B228" s="22"/>
    </row>
    <row r="229" spans="2:2" s="21" customFormat="1" ht="13.95" customHeight="1" x14ac:dyDescent="0.3">
      <c r="B229" s="22"/>
    </row>
    <row r="230" spans="2:2" s="21" customFormat="1" ht="13.95" customHeight="1" x14ac:dyDescent="0.3">
      <c r="B230" s="22"/>
    </row>
    <row r="231" spans="2:2" s="21" customFormat="1" ht="13.95" customHeight="1" x14ac:dyDescent="0.3">
      <c r="B231" s="22"/>
    </row>
    <row r="232" spans="2:2" s="21" customFormat="1" ht="13.95" customHeight="1" x14ac:dyDescent="0.3">
      <c r="B232" s="22"/>
    </row>
    <row r="233" spans="2:2" s="21" customFormat="1" ht="13.95" customHeight="1" x14ac:dyDescent="0.3">
      <c r="B233" s="22"/>
    </row>
    <row r="234" spans="2:2" s="21" customFormat="1" ht="13.95" customHeight="1" x14ac:dyDescent="0.3">
      <c r="B234" s="22"/>
    </row>
    <row r="235" spans="2:2" s="21" customFormat="1" ht="13.95" customHeight="1" x14ac:dyDescent="0.3">
      <c r="B235" s="22"/>
    </row>
    <row r="236" spans="2:2" s="21" customFormat="1" ht="13.95" customHeight="1" x14ac:dyDescent="0.3">
      <c r="B236" s="22"/>
    </row>
    <row r="237" spans="2:2" s="21" customFormat="1" ht="13.95" customHeight="1" x14ac:dyDescent="0.3">
      <c r="B237" s="22"/>
    </row>
    <row r="238" spans="2:2" s="21" customFormat="1" ht="13.95" customHeight="1" x14ac:dyDescent="0.3">
      <c r="B238" s="22"/>
    </row>
    <row r="239" spans="2:2" s="21" customFormat="1" ht="13.95" customHeight="1" x14ac:dyDescent="0.3">
      <c r="B239" s="22"/>
    </row>
    <row r="240" spans="2:2" s="21" customFormat="1" ht="13.95" customHeight="1" x14ac:dyDescent="0.3">
      <c r="B240" s="22"/>
    </row>
    <row r="241" spans="2:2" s="21" customFormat="1" ht="13.95" customHeight="1" x14ac:dyDescent="0.3">
      <c r="B241" s="22"/>
    </row>
    <row r="242" spans="2:2" s="21" customFormat="1" ht="13.95" customHeight="1" x14ac:dyDescent="0.3">
      <c r="B242" s="22"/>
    </row>
    <row r="243" spans="2:2" s="21" customFormat="1" ht="13.95" customHeight="1" x14ac:dyDescent="0.3">
      <c r="B243" s="22"/>
    </row>
    <row r="244" spans="2:2" s="21" customFormat="1" ht="13.95" customHeight="1" x14ac:dyDescent="0.3">
      <c r="B244" s="22"/>
    </row>
    <row r="245" spans="2:2" s="21" customFormat="1" ht="13.95" customHeight="1" x14ac:dyDescent="0.3">
      <c r="B245" s="22"/>
    </row>
    <row r="246" spans="2:2" s="21" customFormat="1" ht="13.95" customHeight="1" x14ac:dyDescent="0.3">
      <c r="B246" s="22"/>
    </row>
    <row r="247" spans="2:2" s="21" customFormat="1" ht="13.95" customHeight="1" x14ac:dyDescent="0.3">
      <c r="B247" s="22"/>
    </row>
    <row r="248" spans="2:2" s="21" customFormat="1" ht="13.95" customHeight="1" x14ac:dyDescent="0.3">
      <c r="B248" s="22"/>
    </row>
    <row r="249" spans="2:2" s="21" customFormat="1" ht="13.95" customHeight="1" x14ac:dyDescent="0.3">
      <c r="B249" s="22"/>
    </row>
    <row r="250" spans="2:2" s="21" customFormat="1" ht="13.95" customHeight="1" x14ac:dyDescent="0.3">
      <c r="B250" s="22"/>
    </row>
    <row r="251" spans="2:2" s="21" customFormat="1" ht="13.95" customHeight="1" x14ac:dyDescent="0.3">
      <c r="B251" s="22"/>
    </row>
    <row r="252" spans="2:2" s="21" customFormat="1" ht="13.95" customHeight="1" x14ac:dyDescent="0.3">
      <c r="B252" s="22"/>
    </row>
    <row r="253" spans="2:2" s="21" customFormat="1" ht="13.95" customHeight="1" x14ac:dyDescent="0.3">
      <c r="B253" s="22"/>
    </row>
    <row r="254" spans="2:2" s="21" customFormat="1" ht="13.95" customHeight="1" x14ac:dyDescent="0.3">
      <c r="B254" s="22"/>
    </row>
    <row r="255" spans="2:2" s="21" customFormat="1" ht="13.95" customHeight="1" x14ac:dyDescent="0.3">
      <c r="B255" s="22"/>
    </row>
    <row r="256" spans="2:2" s="21" customFormat="1" ht="13.95" customHeight="1" x14ac:dyDescent="0.3">
      <c r="B256" s="22"/>
    </row>
    <row r="257" spans="2:2" s="21" customFormat="1" ht="13.95" customHeight="1" x14ac:dyDescent="0.3">
      <c r="B257" s="22"/>
    </row>
    <row r="258" spans="2:2" s="21" customFormat="1" ht="13.95" customHeight="1" x14ac:dyDescent="0.3">
      <c r="B258" s="22"/>
    </row>
    <row r="259" spans="2:2" s="21" customFormat="1" ht="13.95" customHeight="1" x14ac:dyDescent="0.3">
      <c r="B259" s="22"/>
    </row>
    <row r="260" spans="2:2" s="21" customFormat="1" ht="13.95" customHeight="1" x14ac:dyDescent="0.3">
      <c r="B260" s="22"/>
    </row>
    <row r="261" spans="2:2" s="21" customFormat="1" ht="13.95" customHeight="1" x14ac:dyDescent="0.3">
      <c r="B261" s="22"/>
    </row>
    <row r="262" spans="2:2" s="21" customFormat="1" ht="13.95" customHeight="1" x14ac:dyDescent="0.3">
      <c r="B262" s="22"/>
    </row>
    <row r="263" spans="2:2" s="21" customFormat="1" ht="13.95" customHeight="1" x14ac:dyDescent="0.3">
      <c r="B263" s="22"/>
    </row>
    <row r="264" spans="2:2" s="21" customFormat="1" ht="13.95" customHeight="1" x14ac:dyDescent="0.3">
      <c r="B264" s="22"/>
    </row>
    <row r="265" spans="2:2" s="21" customFormat="1" ht="13.95" customHeight="1" x14ac:dyDescent="0.3">
      <c r="B265" s="22"/>
    </row>
    <row r="266" spans="2:2" s="21" customFormat="1" ht="13.95" customHeight="1" x14ac:dyDescent="0.3">
      <c r="B266" s="22"/>
    </row>
    <row r="267" spans="2:2" s="21" customFormat="1" ht="13.95" customHeight="1" x14ac:dyDescent="0.3">
      <c r="B267" s="22"/>
    </row>
    <row r="268" spans="2:2" s="21" customFormat="1" ht="13.95" customHeight="1" x14ac:dyDescent="0.3">
      <c r="B268" s="22"/>
    </row>
    <row r="269" spans="2:2" s="21" customFormat="1" ht="13.95" customHeight="1" x14ac:dyDescent="0.3">
      <c r="B269" s="22"/>
    </row>
    <row r="270" spans="2:2" s="21" customFormat="1" ht="13.95" customHeight="1" x14ac:dyDescent="0.3">
      <c r="B270" s="22"/>
    </row>
    <row r="271" spans="2:2" s="21" customFormat="1" ht="13.95" customHeight="1" x14ac:dyDescent="0.3">
      <c r="B271" s="22"/>
    </row>
    <row r="272" spans="2:2" s="21" customFormat="1" ht="13.95" customHeight="1" x14ac:dyDescent="0.3">
      <c r="B272" s="22"/>
    </row>
    <row r="273" spans="2:2" s="21" customFormat="1" ht="13.95" customHeight="1" x14ac:dyDescent="0.3">
      <c r="B273" s="22"/>
    </row>
    <row r="274" spans="2:2" s="21" customFormat="1" ht="13.95" customHeight="1" x14ac:dyDescent="0.3">
      <c r="B274" s="22"/>
    </row>
    <row r="275" spans="2:2" s="21" customFormat="1" ht="13.95" customHeight="1" x14ac:dyDescent="0.3">
      <c r="B275" s="22"/>
    </row>
    <row r="276" spans="2:2" s="21" customFormat="1" ht="13.95" customHeight="1" x14ac:dyDescent="0.3">
      <c r="B276" s="22"/>
    </row>
    <row r="277" spans="2:2" s="21" customFormat="1" ht="13.95" customHeight="1" x14ac:dyDescent="0.3">
      <c r="B277" s="22"/>
    </row>
    <row r="278" spans="2:2" s="21" customFormat="1" ht="13.95" customHeight="1" x14ac:dyDescent="0.3">
      <c r="B278" s="22"/>
    </row>
    <row r="279" spans="2:2" s="21" customFormat="1" ht="13.95" customHeight="1" x14ac:dyDescent="0.3">
      <c r="B279" s="22"/>
    </row>
    <row r="280" spans="2:2" s="21" customFormat="1" ht="13.95" customHeight="1" x14ac:dyDescent="0.3">
      <c r="B280" s="22"/>
    </row>
    <row r="281" spans="2:2" s="21" customFormat="1" ht="13.95" customHeight="1" x14ac:dyDescent="0.3">
      <c r="B281" s="22"/>
    </row>
    <row r="282" spans="2:2" s="21" customFormat="1" ht="13.95" customHeight="1" x14ac:dyDescent="0.3">
      <c r="B282" s="22"/>
    </row>
    <row r="283" spans="2:2" s="21" customFormat="1" ht="13.95" customHeight="1" x14ac:dyDescent="0.3">
      <c r="B283" s="22"/>
    </row>
    <row r="284" spans="2:2" s="21" customFormat="1" ht="13.95" customHeight="1" x14ac:dyDescent="0.3">
      <c r="B284" s="22"/>
    </row>
    <row r="285" spans="2:2" s="21" customFormat="1" ht="13.95" customHeight="1" x14ac:dyDescent="0.3">
      <c r="B285" s="22"/>
    </row>
    <row r="286" spans="2:2" s="21" customFormat="1" ht="13.95" customHeight="1" x14ac:dyDescent="0.3">
      <c r="B286" s="22"/>
    </row>
    <row r="287" spans="2:2" s="21" customFormat="1" ht="13.95" customHeight="1" x14ac:dyDescent="0.3">
      <c r="B287" s="22"/>
    </row>
    <row r="288" spans="2:2" s="21" customFormat="1" ht="13.95" customHeight="1" x14ac:dyDescent="0.3">
      <c r="B288" s="22"/>
    </row>
    <row r="289" spans="2:2" s="21" customFormat="1" ht="13.95" customHeight="1" x14ac:dyDescent="0.3">
      <c r="B289" s="22"/>
    </row>
    <row r="290" spans="2:2" s="21" customFormat="1" ht="13.95" customHeight="1" x14ac:dyDescent="0.3">
      <c r="B290" s="22"/>
    </row>
    <row r="291" spans="2:2" s="21" customFormat="1" ht="13.95" customHeight="1" x14ac:dyDescent="0.3">
      <c r="B291" s="22"/>
    </row>
    <row r="292" spans="2:2" s="21" customFormat="1" ht="13.95" customHeight="1" x14ac:dyDescent="0.3">
      <c r="B292" s="22"/>
    </row>
    <row r="293" spans="2:2" s="21" customFormat="1" ht="13.95" customHeight="1" x14ac:dyDescent="0.3">
      <c r="B293" s="22"/>
    </row>
    <row r="294" spans="2:2" s="21" customFormat="1" ht="13.95" customHeight="1" x14ac:dyDescent="0.3">
      <c r="B294" s="22"/>
    </row>
    <row r="295" spans="2:2" s="21" customFormat="1" ht="13.95" customHeight="1" x14ac:dyDescent="0.3">
      <c r="B295" s="22"/>
    </row>
    <row r="296" spans="2:2" s="21" customFormat="1" ht="13.95" customHeight="1" x14ac:dyDescent="0.3">
      <c r="B296" s="22"/>
    </row>
    <row r="297" spans="2:2" s="21" customFormat="1" ht="13.95" customHeight="1" x14ac:dyDescent="0.3">
      <c r="B297" s="22"/>
    </row>
    <row r="298" spans="2:2" s="21" customFormat="1" ht="13.95" customHeight="1" x14ac:dyDescent="0.3">
      <c r="B298" s="22"/>
    </row>
    <row r="299" spans="2:2" s="21" customFormat="1" ht="13.95" customHeight="1" x14ac:dyDescent="0.3">
      <c r="B299" s="22"/>
    </row>
    <row r="300" spans="2:2" s="21" customFormat="1" ht="13.95" customHeight="1" x14ac:dyDescent="0.3">
      <c r="B300" s="22"/>
    </row>
    <row r="301" spans="2:2" s="21" customFormat="1" ht="13.95" customHeight="1" x14ac:dyDescent="0.3">
      <c r="B301" s="22"/>
    </row>
    <row r="302" spans="2:2" s="21" customFormat="1" ht="13.95" customHeight="1" x14ac:dyDescent="0.3">
      <c r="B302" s="22"/>
    </row>
    <row r="303" spans="2:2" s="21" customFormat="1" ht="13.95" customHeight="1" x14ac:dyDescent="0.3">
      <c r="B303" s="22"/>
    </row>
    <row r="304" spans="2:2" s="21" customFormat="1" ht="13.95" customHeight="1" x14ac:dyDescent="0.3">
      <c r="B304" s="22"/>
    </row>
    <row r="305" spans="2:2" s="21" customFormat="1" ht="13.95" customHeight="1" x14ac:dyDescent="0.3">
      <c r="B305" s="22"/>
    </row>
    <row r="306" spans="2:2" s="21" customFormat="1" ht="13.95" customHeight="1" x14ac:dyDescent="0.3">
      <c r="B306" s="22"/>
    </row>
    <row r="307" spans="2:2" s="21" customFormat="1" ht="13.95" customHeight="1" x14ac:dyDescent="0.3">
      <c r="B307" s="22"/>
    </row>
    <row r="308" spans="2:2" s="21" customFormat="1" ht="13.95" customHeight="1" x14ac:dyDescent="0.3">
      <c r="B308" s="22"/>
    </row>
    <row r="309" spans="2:2" s="21" customFormat="1" ht="13.95" customHeight="1" x14ac:dyDescent="0.3">
      <c r="B309" s="22"/>
    </row>
    <row r="310" spans="2:2" s="21" customFormat="1" ht="13.95" customHeight="1" x14ac:dyDescent="0.3">
      <c r="B310" s="22"/>
    </row>
    <row r="311" spans="2:2" s="21" customFormat="1" ht="13.95" customHeight="1" x14ac:dyDescent="0.3">
      <c r="B311" s="22"/>
    </row>
    <row r="312" spans="2:2" s="21" customFormat="1" ht="13.95" customHeight="1" x14ac:dyDescent="0.3">
      <c r="B312" s="22"/>
    </row>
    <row r="313" spans="2:2" s="21" customFormat="1" ht="13.95" customHeight="1" x14ac:dyDescent="0.3">
      <c r="B313" s="22"/>
    </row>
    <row r="314" spans="2:2" s="21" customFormat="1" ht="13.95" customHeight="1" x14ac:dyDescent="0.3">
      <c r="B314" s="22"/>
    </row>
    <row r="315" spans="2:2" s="21" customFormat="1" ht="13.95" customHeight="1" x14ac:dyDescent="0.3">
      <c r="B315" s="22"/>
    </row>
    <row r="316" spans="2:2" s="21" customFormat="1" ht="13.95" customHeight="1" x14ac:dyDescent="0.3">
      <c r="B316" s="22"/>
    </row>
    <row r="317" spans="2:2" s="21" customFormat="1" ht="13.95" customHeight="1" x14ac:dyDescent="0.3">
      <c r="B317" s="22"/>
    </row>
    <row r="318" spans="2:2" s="21" customFormat="1" ht="13.95" customHeight="1" x14ac:dyDescent="0.3">
      <c r="B318" s="22"/>
    </row>
    <row r="319" spans="2:2" s="21" customFormat="1" ht="13.95" customHeight="1" x14ac:dyDescent="0.3">
      <c r="B319" s="22"/>
    </row>
    <row r="320" spans="2:2" s="21" customFormat="1" ht="13.95" customHeight="1" x14ac:dyDescent="0.3">
      <c r="B320" s="22"/>
    </row>
    <row r="321" spans="2:2" s="21" customFormat="1" ht="13.95" customHeight="1" x14ac:dyDescent="0.3">
      <c r="B321" s="22"/>
    </row>
    <row r="322" spans="2:2" s="21" customFormat="1" ht="13.95" customHeight="1" x14ac:dyDescent="0.3">
      <c r="B322" s="22"/>
    </row>
    <row r="323" spans="2:2" s="21" customFormat="1" ht="13.95" customHeight="1" x14ac:dyDescent="0.3">
      <c r="B323" s="22"/>
    </row>
    <row r="324" spans="2:2" s="21" customFormat="1" ht="13.95" customHeight="1" x14ac:dyDescent="0.3">
      <c r="B324" s="22"/>
    </row>
    <row r="325" spans="2:2" s="21" customFormat="1" ht="13.95" customHeight="1" x14ac:dyDescent="0.3">
      <c r="B325" s="22"/>
    </row>
    <row r="326" spans="2:2" s="21" customFormat="1" ht="13.95" customHeight="1" x14ac:dyDescent="0.3">
      <c r="B326" s="22"/>
    </row>
    <row r="327" spans="2:2" s="21" customFormat="1" ht="13.95" customHeight="1" x14ac:dyDescent="0.3">
      <c r="B327" s="22"/>
    </row>
    <row r="328" spans="2:2" s="21" customFormat="1" ht="13.95" customHeight="1" x14ac:dyDescent="0.3">
      <c r="B328" s="22"/>
    </row>
    <row r="329" spans="2:2" s="21" customFormat="1" ht="13.95" customHeight="1" x14ac:dyDescent="0.3">
      <c r="B329" s="22"/>
    </row>
    <row r="330" spans="2:2" s="21" customFormat="1" ht="13.95" customHeight="1" x14ac:dyDescent="0.3">
      <c r="B330" s="22"/>
    </row>
    <row r="331" spans="2:2" s="21" customFormat="1" ht="13.95" customHeight="1" x14ac:dyDescent="0.3">
      <c r="B331" s="22"/>
    </row>
    <row r="332" spans="2:2" s="21" customFormat="1" ht="13.95" customHeight="1" x14ac:dyDescent="0.3">
      <c r="B332" s="22"/>
    </row>
    <row r="333" spans="2:2" s="21" customFormat="1" ht="13.95" customHeight="1" x14ac:dyDescent="0.3">
      <c r="B333" s="22"/>
    </row>
    <row r="334" spans="2:2" s="21" customFormat="1" ht="13.95" customHeight="1" x14ac:dyDescent="0.3">
      <c r="B334" s="22"/>
    </row>
    <row r="335" spans="2:2" s="21" customFormat="1" ht="13.95" customHeight="1" x14ac:dyDescent="0.3">
      <c r="B335" s="22"/>
    </row>
    <row r="336" spans="2:2" s="21" customFormat="1" ht="13.95" customHeight="1" x14ac:dyDescent="0.3">
      <c r="B336" s="22"/>
    </row>
    <row r="337" spans="2:2" s="21" customFormat="1" ht="13.95" customHeight="1" x14ac:dyDescent="0.3">
      <c r="B337" s="22"/>
    </row>
    <row r="338" spans="2:2" s="21" customFormat="1" ht="13.95" customHeight="1" x14ac:dyDescent="0.3">
      <c r="B338" s="22"/>
    </row>
    <row r="339" spans="2:2" s="21" customFormat="1" ht="13.95" customHeight="1" x14ac:dyDescent="0.3">
      <c r="B339" s="22"/>
    </row>
    <row r="340" spans="2:2" s="21" customFormat="1" ht="13.95" customHeight="1" x14ac:dyDescent="0.3">
      <c r="B340" s="22"/>
    </row>
    <row r="341" spans="2:2" s="21" customFormat="1" ht="13.95" customHeight="1" x14ac:dyDescent="0.3">
      <c r="B341" s="22"/>
    </row>
    <row r="342" spans="2:2" s="21" customFormat="1" ht="13.95" customHeight="1" x14ac:dyDescent="0.3">
      <c r="B342" s="22"/>
    </row>
    <row r="343" spans="2:2" s="21" customFormat="1" ht="13.95" customHeight="1" x14ac:dyDescent="0.3">
      <c r="B343" s="22"/>
    </row>
    <row r="344" spans="2:2" s="21" customFormat="1" ht="13.95" customHeight="1" x14ac:dyDescent="0.3">
      <c r="B344" s="22"/>
    </row>
    <row r="345" spans="2:2" s="21" customFormat="1" ht="13.95" customHeight="1" x14ac:dyDescent="0.3">
      <c r="B345" s="22"/>
    </row>
    <row r="346" spans="2:2" s="21" customFormat="1" ht="13.95" customHeight="1" x14ac:dyDescent="0.3">
      <c r="B346" s="22"/>
    </row>
    <row r="347" spans="2:2" s="21" customFormat="1" ht="13.95" customHeight="1" x14ac:dyDescent="0.3">
      <c r="B347" s="22"/>
    </row>
    <row r="348" spans="2:2" s="21" customFormat="1" ht="13.95" customHeight="1" x14ac:dyDescent="0.3">
      <c r="B348" s="22"/>
    </row>
    <row r="349" spans="2:2" s="21" customFormat="1" ht="13.95" customHeight="1" x14ac:dyDescent="0.3">
      <c r="B349" s="22"/>
    </row>
    <row r="350" spans="2:2" s="21" customFormat="1" ht="13.95" customHeight="1" x14ac:dyDescent="0.3">
      <c r="B350" s="22"/>
    </row>
    <row r="351" spans="2:2" s="21" customFormat="1" ht="13.95" customHeight="1" x14ac:dyDescent="0.3">
      <c r="B351" s="22"/>
    </row>
    <row r="352" spans="2:2" s="21" customFormat="1" ht="13.95" customHeight="1" x14ac:dyDescent="0.3">
      <c r="B352" s="22"/>
    </row>
    <row r="353" spans="2:2" s="21" customFormat="1" ht="13.95" customHeight="1" x14ac:dyDescent="0.3">
      <c r="B353" s="22"/>
    </row>
    <row r="354" spans="2:2" s="21" customFormat="1" ht="13.95" customHeight="1" x14ac:dyDescent="0.3">
      <c r="B354" s="22"/>
    </row>
    <row r="355" spans="2:2" s="21" customFormat="1" ht="13.95" customHeight="1" x14ac:dyDescent="0.3">
      <c r="B355" s="22"/>
    </row>
    <row r="356" spans="2:2" s="21" customFormat="1" ht="13.95" customHeight="1" x14ac:dyDescent="0.3">
      <c r="B356" s="22"/>
    </row>
    <row r="357" spans="2:2" s="21" customFormat="1" ht="13.95" customHeight="1" x14ac:dyDescent="0.3">
      <c r="B357" s="22"/>
    </row>
    <row r="358" spans="2:2" s="21" customFormat="1" ht="13.95" customHeight="1" x14ac:dyDescent="0.3">
      <c r="B358" s="22"/>
    </row>
    <row r="359" spans="2:2" s="21" customFormat="1" ht="13.95" customHeight="1" x14ac:dyDescent="0.3">
      <c r="B359" s="22"/>
    </row>
    <row r="360" spans="2:2" s="21" customFormat="1" ht="13.95" customHeight="1" x14ac:dyDescent="0.3">
      <c r="B360" s="22"/>
    </row>
    <row r="361" spans="2:2" s="21" customFormat="1" ht="13.95" customHeight="1" x14ac:dyDescent="0.3">
      <c r="B361" s="22"/>
    </row>
    <row r="362" spans="2:2" s="21" customFormat="1" ht="13.95" customHeight="1" x14ac:dyDescent="0.3">
      <c r="B362" s="22"/>
    </row>
    <row r="363" spans="2:2" s="21" customFormat="1" ht="13.95" customHeight="1" x14ac:dyDescent="0.3">
      <c r="B363" s="22"/>
    </row>
    <row r="364" spans="2:2" s="21" customFormat="1" ht="13.95" customHeight="1" x14ac:dyDescent="0.3">
      <c r="B364" s="22"/>
    </row>
    <row r="365" spans="2:2" s="21" customFormat="1" ht="13.95" customHeight="1" x14ac:dyDescent="0.3">
      <c r="B365" s="22"/>
    </row>
    <row r="366" spans="2:2" s="21" customFormat="1" ht="13.95" customHeight="1" x14ac:dyDescent="0.3">
      <c r="B366" s="22"/>
    </row>
    <row r="367" spans="2:2" s="21" customFormat="1" ht="13.95" customHeight="1" x14ac:dyDescent="0.3">
      <c r="B367" s="22"/>
    </row>
    <row r="368" spans="2:2" s="21" customFormat="1" ht="13.95" customHeight="1" x14ac:dyDescent="0.3">
      <c r="B368" s="22"/>
    </row>
    <row r="369" spans="2:2" s="21" customFormat="1" ht="13.95" customHeight="1" x14ac:dyDescent="0.3">
      <c r="B369" s="22"/>
    </row>
    <row r="370" spans="2:2" s="21" customFormat="1" ht="13.95" customHeight="1" x14ac:dyDescent="0.3">
      <c r="B370" s="22"/>
    </row>
    <row r="371" spans="2:2" s="21" customFormat="1" ht="13.95" customHeight="1" x14ac:dyDescent="0.3">
      <c r="B371" s="22"/>
    </row>
    <row r="372" spans="2:2" s="21" customFormat="1" ht="13.95" customHeight="1" x14ac:dyDescent="0.3">
      <c r="B372" s="22"/>
    </row>
    <row r="373" spans="2:2" s="21" customFormat="1" ht="13.95" customHeight="1" x14ac:dyDescent="0.3">
      <c r="B373" s="22"/>
    </row>
    <row r="374" spans="2:2" s="21" customFormat="1" ht="13.95" customHeight="1" x14ac:dyDescent="0.3">
      <c r="B374" s="22"/>
    </row>
    <row r="375" spans="2:2" s="21" customFormat="1" ht="13.95" customHeight="1" x14ac:dyDescent="0.3">
      <c r="B375" s="22"/>
    </row>
    <row r="376" spans="2:2" s="21" customFormat="1" ht="13.95" customHeight="1" x14ac:dyDescent="0.3">
      <c r="B376" s="22"/>
    </row>
    <row r="377" spans="2:2" s="21" customFormat="1" ht="13.95" customHeight="1" x14ac:dyDescent="0.3">
      <c r="B377" s="22"/>
    </row>
    <row r="378" spans="2:2" s="21" customFormat="1" ht="13.95" customHeight="1" x14ac:dyDescent="0.3">
      <c r="B378" s="22"/>
    </row>
    <row r="379" spans="2:2" s="21" customFormat="1" ht="13.95" customHeight="1" x14ac:dyDescent="0.3">
      <c r="B379" s="22"/>
    </row>
    <row r="380" spans="2:2" s="21" customFormat="1" ht="13.95" customHeight="1" x14ac:dyDescent="0.3">
      <c r="B380" s="22"/>
    </row>
    <row r="381" spans="2:2" s="21" customFormat="1" ht="13.95" customHeight="1" x14ac:dyDescent="0.3">
      <c r="B381" s="22"/>
    </row>
    <row r="382" spans="2:2" s="21" customFormat="1" ht="13.95" customHeight="1" x14ac:dyDescent="0.3">
      <c r="B382" s="22"/>
    </row>
    <row r="383" spans="2:2" s="21" customFormat="1" ht="13.95" customHeight="1" x14ac:dyDescent="0.3">
      <c r="B383" s="22"/>
    </row>
    <row r="384" spans="2:2" s="21" customFormat="1" ht="13.95" customHeight="1" x14ac:dyDescent="0.3">
      <c r="B384" s="22"/>
    </row>
    <row r="385" spans="2:2" s="21" customFormat="1" ht="13.95" customHeight="1" x14ac:dyDescent="0.3">
      <c r="B385" s="22"/>
    </row>
    <row r="386" spans="2:2" s="21" customFormat="1" ht="13.95" customHeight="1" x14ac:dyDescent="0.3">
      <c r="B386" s="22"/>
    </row>
    <row r="387" spans="2:2" s="21" customFormat="1" ht="13.95" customHeight="1" x14ac:dyDescent="0.3">
      <c r="B387" s="22"/>
    </row>
    <row r="388" spans="2:2" s="21" customFormat="1" ht="13.95" customHeight="1" x14ac:dyDescent="0.3">
      <c r="B388" s="22"/>
    </row>
    <row r="389" spans="2:2" s="21" customFormat="1" ht="13.95" customHeight="1" x14ac:dyDescent="0.3">
      <c r="B389" s="22"/>
    </row>
    <row r="390" spans="2:2" s="21" customFormat="1" ht="13.95" customHeight="1" x14ac:dyDescent="0.3">
      <c r="B390" s="22"/>
    </row>
    <row r="391" spans="2:2" s="21" customFormat="1" ht="13.95" customHeight="1" x14ac:dyDescent="0.3">
      <c r="B391" s="22"/>
    </row>
    <row r="392" spans="2:2" s="21" customFormat="1" ht="13.95" customHeight="1" x14ac:dyDescent="0.3">
      <c r="B392" s="22"/>
    </row>
    <row r="393" spans="2:2" s="21" customFormat="1" ht="13.95" customHeight="1" x14ac:dyDescent="0.3">
      <c r="B393" s="22"/>
    </row>
    <row r="394" spans="2:2" s="21" customFormat="1" ht="13.95" customHeight="1" x14ac:dyDescent="0.3">
      <c r="B394" s="22"/>
    </row>
    <row r="395" spans="2:2" s="21" customFormat="1" ht="13.95" customHeight="1" x14ac:dyDescent="0.3">
      <c r="B395" s="22"/>
    </row>
    <row r="396" spans="2:2" s="21" customFormat="1" ht="13.95" customHeight="1" x14ac:dyDescent="0.3">
      <c r="B396" s="22"/>
    </row>
    <row r="397" spans="2:2" s="21" customFormat="1" ht="13.95" customHeight="1" x14ac:dyDescent="0.3">
      <c r="B397" s="22"/>
    </row>
    <row r="398" spans="2:2" s="21" customFormat="1" ht="13.95" customHeight="1" x14ac:dyDescent="0.3">
      <c r="B398" s="22"/>
    </row>
    <row r="399" spans="2:2" s="21" customFormat="1" ht="13.95" customHeight="1" x14ac:dyDescent="0.3">
      <c r="B399" s="22"/>
    </row>
    <row r="400" spans="2:2" s="21" customFormat="1" ht="13.95" customHeight="1" x14ac:dyDescent="0.3">
      <c r="B400" s="22"/>
    </row>
    <row r="401" spans="2:2" s="21" customFormat="1" ht="13.95" customHeight="1" x14ac:dyDescent="0.3">
      <c r="B401" s="22"/>
    </row>
    <row r="402" spans="2:2" s="21" customFormat="1" ht="13.95" customHeight="1" x14ac:dyDescent="0.3">
      <c r="B402" s="22"/>
    </row>
    <row r="403" spans="2:2" s="21" customFormat="1" ht="13.95" customHeight="1" x14ac:dyDescent="0.3">
      <c r="B403" s="22"/>
    </row>
    <row r="404" spans="2:2" s="21" customFormat="1" ht="13.95" customHeight="1" x14ac:dyDescent="0.3">
      <c r="B404" s="22"/>
    </row>
    <row r="405" spans="2:2" s="21" customFormat="1" ht="13.95" customHeight="1" x14ac:dyDescent="0.3">
      <c r="B405" s="22"/>
    </row>
    <row r="406" spans="2:2" s="21" customFormat="1" ht="13.95" customHeight="1" x14ac:dyDescent="0.3">
      <c r="B406" s="22"/>
    </row>
    <row r="407" spans="2:2" s="21" customFormat="1" ht="13.95" customHeight="1" x14ac:dyDescent="0.3">
      <c r="B407" s="22"/>
    </row>
    <row r="408" spans="2:2" s="21" customFormat="1" ht="13.95" customHeight="1" x14ac:dyDescent="0.3">
      <c r="B408" s="22"/>
    </row>
    <row r="409" spans="2:2" s="21" customFormat="1" ht="13.95" customHeight="1" x14ac:dyDescent="0.3">
      <c r="B409" s="22"/>
    </row>
    <row r="410" spans="2:2" s="21" customFormat="1" ht="13.95" customHeight="1" x14ac:dyDescent="0.3">
      <c r="B410" s="22"/>
    </row>
    <row r="411" spans="2:2" s="21" customFormat="1" ht="13.95" customHeight="1" x14ac:dyDescent="0.3">
      <c r="B411" s="22"/>
    </row>
    <row r="412" spans="2:2" s="21" customFormat="1" ht="13.95" customHeight="1" x14ac:dyDescent="0.3">
      <c r="B412" s="22"/>
    </row>
    <row r="413" spans="2:2" s="21" customFormat="1" ht="13.95" customHeight="1" x14ac:dyDescent="0.3">
      <c r="B413" s="22"/>
    </row>
    <row r="414" spans="2:2" s="21" customFormat="1" ht="13.95" customHeight="1" x14ac:dyDescent="0.3">
      <c r="B414" s="22"/>
    </row>
    <row r="415" spans="2:2" s="21" customFormat="1" ht="13.95" customHeight="1" x14ac:dyDescent="0.3">
      <c r="B415" s="22"/>
    </row>
    <row r="416" spans="2:2" s="21" customFormat="1" ht="13.95" customHeight="1" x14ac:dyDescent="0.3">
      <c r="B416" s="22"/>
    </row>
    <row r="417" spans="2:2" s="21" customFormat="1" ht="13.95" customHeight="1" x14ac:dyDescent="0.3">
      <c r="B417" s="22"/>
    </row>
    <row r="418" spans="2:2" s="21" customFormat="1" ht="13.95" customHeight="1" x14ac:dyDescent="0.3">
      <c r="B418" s="22"/>
    </row>
    <row r="419" spans="2:2" s="21" customFormat="1" ht="13.95" customHeight="1" x14ac:dyDescent="0.3">
      <c r="B419" s="22"/>
    </row>
    <row r="420" spans="2:2" s="21" customFormat="1" ht="13.95" customHeight="1" x14ac:dyDescent="0.3">
      <c r="B420" s="22"/>
    </row>
    <row r="421" spans="2:2" s="21" customFormat="1" ht="13.95" customHeight="1" x14ac:dyDescent="0.3">
      <c r="B421" s="22"/>
    </row>
    <row r="422" spans="2:2" s="21" customFormat="1" ht="13.95" customHeight="1" x14ac:dyDescent="0.3">
      <c r="B422" s="22"/>
    </row>
    <row r="423" spans="2:2" s="21" customFormat="1" ht="13.95" customHeight="1" x14ac:dyDescent="0.3">
      <c r="B423" s="22"/>
    </row>
    <row r="424" spans="2:2" s="21" customFormat="1" ht="13.95" customHeight="1" x14ac:dyDescent="0.3">
      <c r="B424" s="22"/>
    </row>
    <row r="425" spans="2:2" s="21" customFormat="1" ht="13.95" customHeight="1" x14ac:dyDescent="0.3">
      <c r="B425" s="22"/>
    </row>
    <row r="426" spans="2:2" s="21" customFormat="1" ht="13.95" customHeight="1" x14ac:dyDescent="0.3">
      <c r="B426" s="22"/>
    </row>
    <row r="427" spans="2:2" s="21" customFormat="1" ht="13.95" customHeight="1" x14ac:dyDescent="0.3">
      <c r="B427" s="22"/>
    </row>
    <row r="428" spans="2:2" s="21" customFormat="1" ht="13.95" customHeight="1" x14ac:dyDescent="0.3">
      <c r="B428" s="22"/>
    </row>
    <row r="429" spans="2:2" s="21" customFormat="1" ht="13.95" customHeight="1" x14ac:dyDescent="0.3">
      <c r="B429" s="22"/>
    </row>
    <row r="430" spans="2:2" s="21" customFormat="1" ht="13.95" customHeight="1" x14ac:dyDescent="0.3">
      <c r="B430" s="22"/>
    </row>
    <row r="431" spans="2:2" s="21" customFormat="1" ht="13.95" customHeight="1" x14ac:dyDescent="0.3">
      <c r="B431" s="22"/>
    </row>
    <row r="432" spans="2:2" s="21" customFormat="1" ht="13.95" customHeight="1" x14ac:dyDescent="0.3">
      <c r="B432" s="22"/>
    </row>
    <row r="433" spans="2:2" s="21" customFormat="1" ht="13.95" customHeight="1" x14ac:dyDescent="0.3">
      <c r="B433" s="22"/>
    </row>
    <row r="434" spans="2:2" s="21" customFormat="1" ht="13.95" customHeight="1" x14ac:dyDescent="0.3">
      <c r="B434" s="22"/>
    </row>
    <row r="435" spans="2:2" s="21" customFormat="1" ht="13.95" customHeight="1" x14ac:dyDescent="0.3">
      <c r="B435" s="22"/>
    </row>
    <row r="436" spans="2:2" s="21" customFormat="1" ht="13.95" customHeight="1" x14ac:dyDescent="0.3">
      <c r="B436" s="22"/>
    </row>
    <row r="437" spans="2:2" s="21" customFormat="1" ht="13.95" customHeight="1" x14ac:dyDescent="0.3">
      <c r="B437" s="22"/>
    </row>
    <row r="438" spans="2:2" s="21" customFormat="1" ht="13.95" customHeight="1" x14ac:dyDescent="0.3">
      <c r="B438" s="22"/>
    </row>
    <row r="439" spans="2:2" s="21" customFormat="1" ht="13.95" customHeight="1" x14ac:dyDescent="0.3">
      <c r="B439" s="22"/>
    </row>
    <row r="440" spans="2:2" s="21" customFormat="1" ht="13.95" customHeight="1" x14ac:dyDescent="0.3">
      <c r="B440" s="22"/>
    </row>
    <row r="441" spans="2:2" s="21" customFormat="1" ht="13.95" customHeight="1" x14ac:dyDescent="0.3">
      <c r="B441" s="22"/>
    </row>
    <row r="442" spans="2:2" s="21" customFormat="1" ht="13.95" customHeight="1" x14ac:dyDescent="0.3">
      <c r="B442" s="22"/>
    </row>
    <row r="443" spans="2:2" s="21" customFormat="1" ht="13.95" customHeight="1" x14ac:dyDescent="0.3">
      <c r="B443" s="22"/>
    </row>
    <row r="444" spans="2:2" s="21" customFormat="1" ht="13.95" customHeight="1" x14ac:dyDescent="0.3">
      <c r="B444" s="22"/>
    </row>
    <row r="445" spans="2:2" s="21" customFormat="1" ht="13.95" customHeight="1" x14ac:dyDescent="0.3">
      <c r="B445" s="22"/>
    </row>
    <row r="446" spans="2:2" s="21" customFormat="1" ht="13.95" customHeight="1" x14ac:dyDescent="0.3">
      <c r="B446" s="22"/>
    </row>
    <row r="447" spans="2:2" s="21" customFormat="1" ht="13.95" customHeight="1" x14ac:dyDescent="0.3">
      <c r="B447" s="22"/>
    </row>
    <row r="448" spans="2:2" s="21" customFormat="1" ht="13.95" customHeight="1" x14ac:dyDescent="0.3">
      <c r="B448" s="22"/>
    </row>
    <row r="449" spans="2:2" s="21" customFormat="1" ht="13.95" customHeight="1" x14ac:dyDescent="0.3">
      <c r="B449" s="22"/>
    </row>
    <row r="450" spans="2:2" s="21" customFormat="1" ht="13.95" customHeight="1" x14ac:dyDescent="0.3">
      <c r="B450" s="22"/>
    </row>
    <row r="451" spans="2:2" s="21" customFormat="1" ht="13.95" customHeight="1" x14ac:dyDescent="0.3">
      <c r="B451" s="22"/>
    </row>
    <row r="452" spans="2:2" s="21" customFormat="1" ht="13.95" customHeight="1" x14ac:dyDescent="0.3">
      <c r="B452" s="22"/>
    </row>
    <row r="453" spans="2:2" s="21" customFormat="1" ht="13.95" customHeight="1" x14ac:dyDescent="0.3">
      <c r="B453" s="22"/>
    </row>
    <row r="454" spans="2:2" s="21" customFormat="1" ht="13.95" customHeight="1" x14ac:dyDescent="0.3">
      <c r="B454" s="22"/>
    </row>
    <row r="455" spans="2:2" s="21" customFormat="1" ht="13.95" customHeight="1" x14ac:dyDescent="0.3">
      <c r="B455" s="22"/>
    </row>
    <row r="456" spans="2:2" s="21" customFormat="1" ht="13.95" customHeight="1" x14ac:dyDescent="0.3">
      <c r="B456" s="22"/>
    </row>
    <row r="457" spans="2:2" s="21" customFormat="1" ht="13.95" customHeight="1" x14ac:dyDescent="0.3">
      <c r="B457" s="22"/>
    </row>
    <row r="458" spans="2:2" s="21" customFormat="1" ht="13.95" customHeight="1" x14ac:dyDescent="0.3">
      <c r="B458" s="22"/>
    </row>
    <row r="459" spans="2:2" s="21" customFormat="1" ht="13.95" customHeight="1" x14ac:dyDescent="0.3">
      <c r="B459" s="22"/>
    </row>
    <row r="460" spans="2:2" s="21" customFormat="1" ht="13.95" customHeight="1" x14ac:dyDescent="0.3">
      <c r="B460" s="22"/>
    </row>
    <row r="461" spans="2:2" s="21" customFormat="1" ht="13.95" customHeight="1" x14ac:dyDescent="0.3">
      <c r="B461" s="22"/>
    </row>
    <row r="462" spans="2:2" s="21" customFormat="1" ht="13.95" customHeight="1" x14ac:dyDescent="0.3">
      <c r="B462" s="22"/>
    </row>
    <row r="463" spans="2:2" s="21" customFormat="1" ht="13.95" customHeight="1" x14ac:dyDescent="0.3">
      <c r="B463" s="22"/>
    </row>
    <row r="464" spans="2:2" s="21" customFormat="1" ht="13.95" customHeight="1" x14ac:dyDescent="0.3">
      <c r="B464" s="22"/>
    </row>
    <row r="465" spans="2:2" s="21" customFormat="1" ht="13.95" customHeight="1" x14ac:dyDescent="0.3">
      <c r="B465" s="22"/>
    </row>
    <row r="466" spans="2:2" s="21" customFormat="1" ht="13.95" customHeight="1" x14ac:dyDescent="0.3">
      <c r="B466" s="22"/>
    </row>
    <row r="467" spans="2:2" s="21" customFormat="1" ht="13.95" customHeight="1" x14ac:dyDescent="0.3">
      <c r="B467" s="22"/>
    </row>
    <row r="468" spans="2:2" s="21" customFormat="1" ht="13.95" customHeight="1" x14ac:dyDescent="0.3">
      <c r="B468" s="22"/>
    </row>
    <row r="469" spans="2:2" s="21" customFormat="1" ht="13.95" customHeight="1" x14ac:dyDescent="0.3">
      <c r="B469" s="22"/>
    </row>
    <row r="470" spans="2:2" s="21" customFormat="1" ht="13.95" customHeight="1" x14ac:dyDescent="0.3">
      <c r="B470" s="22"/>
    </row>
    <row r="471" spans="2:2" s="21" customFormat="1" ht="13.95" customHeight="1" x14ac:dyDescent="0.3">
      <c r="B471" s="22"/>
    </row>
    <row r="472" spans="2:2" s="21" customFormat="1" ht="13.95" customHeight="1" x14ac:dyDescent="0.3">
      <c r="B472" s="22"/>
    </row>
    <row r="473" spans="2:2" s="21" customFormat="1" ht="13.95" customHeight="1" x14ac:dyDescent="0.3">
      <c r="B473" s="22"/>
    </row>
    <row r="474" spans="2:2" s="21" customFormat="1" ht="13.95" customHeight="1" x14ac:dyDescent="0.3">
      <c r="B474" s="22"/>
    </row>
    <row r="475" spans="2:2" s="21" customFormat="1" ht="13.95" customHeight="1" x14ac:dyDescent="0.3">
      <c r="B475" s="22"/>
    </row>
    <row r="476" spans="2:2" s="21" customFormat="1" ht="13.95" customHeight="1" x14ac:dyDescent="0.3">
      <c r="B476" s="22"/>
    </row>
    <row r="477" spans="2:2" s="21" customFormat="1" ht="13.95" customHeight="1" x14ac:dyDescent="0.3">
      <c r="B477" s="22"/>
    </row>
    <row r="478" spans="2:2" s="21" customFormat="1" ht="13.95" customHeight="1" x14ac:dyDescent="0.3">
      <c r="B478" s="22"/>
    </row>
    <row r="479" spans="2:2" s="21" customFormat="1" ht="13.95" customHeight="1" x14ac:dyDescent="0.3">
      <c r="B479" s="22"/>
    </row>
    <row r="480" spans="2:2" s="21" customFormat="1" ht="13.95" customHeight="1" x14ac:dyDescent="0.3">
      <c r="B480" s="22"/>
    </row>
    <row r="481" spans="2:2" s="21" customFormat="1" ht="13.95" customHeight="1" x14ac:dyDescent="0.3">
      <c r="B481" s="22"/>
    </row>
    <row r="482" spans="2:2" s="21" customFormat="1" ht="13.95" customHeight="1" x14ac:dyDescent="0.3">
      <c r="B482" s="22"/>
    </row>
    <row r="483" spans="2:2" s="21" customFormat="1" ht="13.95" customHeight="1" x14ac:dyDescent="0.3">
      <c r="B483" s="22"/>
    </row>
    <row r="484" spans="2:2" s="21" customFormat="1" ht="13.95" customHeight="1" x14ac:dyDescent="0.3">
      <c r="B484" s="22"/>
    </row>
    <row r="485" spans="2:2" s="21" customFormat="1" ht="13.95" customHeight="1" x14ac:dyDescent="0.3">
      <c r="B485" s="22"/>
    </row>
    <row r="486" spans="2:2" s="21" customFormat="1" ht="13.95" customHeight="1" x14ac:dyDescent="0.3">
      <c r="B486" s="22"/>
    </row>
    <row r="487" spans="2:2" s="21" customFormat="1" ht="13.95" customHeight="1" x14ac:dyDescent="0.3">
      <c r="B487" s="22"/>
    </row>
    <row r="488" spans="2:2" s="21" customFormat="1" ht="13.95" customHeight="1" x14ac:dyDescent="0.3">
      <c r="B488" s="22"/>
    </row>
    <row r="489" spans="2:2" s="21" customFormat="1" ht="13.95" customHeight="1" x14ac:dyDescent="0.3">
      <c r="B489" s="22"/>
    </row>
    <row r="490" spans="2:2" s="21" customFormat="1" ht="13.95" customHeight="1" x14ac:dyDescent="0.3">
      <c r="B490" s="22"/>
    </row>
    <row r="491" spans="2:2" s="21" customFormat="1" ht="13.95" customHeight="1" x14ac:dyDescent="0.3">
      <c r="B491" s="22"/>
    </row>
    <row r="492" spans="2:2" s="21" customFormat="1" ht="13.95" customHeight="1" x14ac:dyDescent="0.3">
      <c r="B492" s="22"/>
    </row>
    <row r="493" spans="2:2" s="21" customFormat="1" ht="13.95" customHeight="1" x14ac:dyDescent="0.3">
      <c r="B493" s="22"/>
    </row>
    <row r="494" spans="2:2" s="21" customFormat="1" ht="13.95" customHeight="1" x14ac:dyDescent="0.3">
      <c r="B494" s="22"/>
    </row>
    <row r="495" spans="2:2" s="21" customFormat="1" ht="13.95" customHeight="1" x14ac:dyDescent="0.3">
      <c r="B495" s="22"/>
    </row>
    <row r="496" spans="2:2" s="21" customFormat="1" ht="13.95" customHeight="1" x14ac:dyDescent="0.3">
      <c r="B496" s="22"/>
    </row>
    <row r="497" spans="2:2" s="21" customFormat="1" ht="13.95" customHeight="1" x14ac:dyDescent="0.3">
      <c r="B497" s="22"/>
    </row>
    <row r="498" spans="2:2" s="21" customFormat="1" ht="13.95" customHeight="1" x14ac:dyDescent="0.3">
      <c r="B498" s="22"/>
    </row>
    <row r="499" spans="2:2" s="21" customFormat="1" ht="13.95" customHeight="1" x14ac:dyDescent="0.3">
      <c r="B499" s="22"/>
    </row>
    <row r="500" spans="2:2" s="21" customFormat="1" ht="13.95" customHeight="1" x14ac:dyDescent="0.3">
      <c r="B500" s="22"/>
    </row>
    <row r="501" spans="2:2" s="21" customFormat="1" ht="13.95" customHeight="1" x14ac:dyDescent="0.3">
      <c r="B501" s="22"/>
    </row>
    <row r="502" spans="2:2" s="21" customFormat="1" ht="13.95" customHeight="1" x14ac:dyDescent="0.3">
      <c r="B502" s="22"/>
    </row>
    <row r="503" spans="2:2" s="21" customFormat="1" ht="13.95" customHeight="1" x14ac:dyDescent="0.3">
      <c r="B503" s="22"/>
    </row>
    <row r="504" spans="2:2" s="21" customFormat="1" ht="13.95" customHeight="1" x14ac:dyDescent="0.3">
      <c r="B504" s="22"/>
    </row>
    <row r="505" spans="2:2" s="21" customFormat="1" ht="13.95" customHeight="1" x14ac:dyDescent="0.3">
      <c r="B505" s="22"/>
    </row>
    <row r="506" spans="2:2" s="21" customFormat="1" ht="13.95" customHeight="1" x14ac:dyDescent="0.3">
      <c r="B506" s="22"/>
    </row>
    <row r="507" spans="2:2" s="21" customFormat="1" ht="13.95" customHeight="1" x14ac:dyDescent="0.3">
      <c r="B507" s="22"/>
    </row>
    <row r="508" spans="2:2" s="21" customFormat="1" ht="13.95" customHeight="1" x14ac:dyDescent="0.3">
      <c r="B508" s="22"/>
    </row>
    <row r="509" spans="2:2" s="21" customFormat="1" ht="13.95" customHeight="1" x14ac:dyDescent="0.3">
      <c r="B509" s="22"/>
    </row>
    <row r="510" spans="2:2" s="21" customFormat="1" ht="13.95" customHeight="1" x14ac:dyDescent="0.3">
      <c r="B510" s="22"/>
    </row>
    <row r="511" spans="2:2" s="21" customFormat="1" ht="13.95" customHeight="1" x14ac:dyDescent="0.3">
      <c r="B511" s="22"/>
    </row>
    <row r="512" spans="2:2" s="21" customFormat="1" ht="13.95" customHeight="1" x14ac:dyDescent="0.3">
      <c r="B512" s="22"/>
    </row>
    <row r="513" spans="2:2" s="21" customFormat="1" ht="13.95" customHeight="1" x14ac:dyDescent="0.3">
      <c r="B513" s="22"/>
    </row>
    <row r="514" spans="2:2" s="21" customFormat="1" ht="13.95" customHeight="1" x14ac:dyDescent="0.3">
      <c r="B514" s="22"/>
    </row>
    <row r="515" spans="2:2" s="21" customFormat="1" ht="13.95" customHeight="1" x14ac:dyDescent="0.3">
      <c r="B515" s="22"/>
    </row>
    <row r="516" spans="2:2" s="21" customFormat="1" ht="13.95" customHeight="1" x14ac:dyDescent="0.3">
      <c r="B516" s="22"/>
    </row>
    <row r="517" spans="2:2" s="21" customFormat="1" ht="13.95" customHeight="1" x14ac:dyDescent="0.3">
      <c r="B517" s="22"/>
    </row>
    <row r="518" spans="2:2" s="21" customFormat="1" ht="13.95" customHeight="1" x14ac:dyDescent="0.3">
      <c r="B518" s="22"/>
    </row>
    <row r="519" spans="2:2" s="21" customFormat="1" ht="13.95" customHeight="1" x14ac:dyDescent="0.3">
      <c r="B519" s="22"/>
    </row>
    <row r="520" spans="2:2" s="21" customFormat="1" ht="13.95" customHeight="1" x14ac:dyDescent="0.3">
      <c r="B520" s="22"/>
    </row>
    <row r="521" spans="2:2" s="21" customFormat="1" ht="13.95" customHeight="1" x14ac:dyDescent="0.3">
      <c r="B521" s="22"/>
    </row>
    <row r="522" spans="2:2" s="21" customFormat="1" ht="13.95" customHeight="1" x14ac:dyDescent="0.3">
      <c r="B522" s="22"/>
    </row>
    <row r="523" spans="2:2" s="21" customFormat="1" ht="13.95" customHeight="1" x14ac:dyDescent="0.3">
      <c r="B523" s="22"/>
    </row>
    <row r="524" spans="2:2" s="21" customFormat="1" ht="13.95" customHeight="1" x14ac:dyDescent="0.3">
      <c r="B524" s="22"/>
    </row>
    <row r="525" spans="2:2" s="21" customFormat="1" ht="13.95" customHeight="1" x14ac:dyDescent="0.3">
      <c r="B525" s="22"/>
    </row>
    <row r="526" spans="2:2" s="21" customFormat="1" ht="13.95" customHeight="1" x14ac:dyDescent="0.3">
      <c r="B526" s="22"/>
    </row>
    <row r="527" spans="2:2" s="21" customFormat="1" ht="13.95" customHeight="1" x14ac:dyDescent="0.3">
      <c r="B527" s="22"/>
    </row>
    <row r="528" spans="2:2" s="21" customFormat="1" ht="13.95" customHeight="1" x14ac:dyDescent="0.3">
      <c r="B528" s="22"/>
    </row>
    <row r="529" spans="2:2" s="21" customFormat="1" ht="13.95" customHeight="1" x14ac:dyDescent="0.3">
      <c r="B529" s="22"/>
    </row>
    <row r="530" spans="2:2" s="21" customFormat="1" ht="13.95" customHeight="1" x14ac:dyDescent="0.3">
      <c r="B530" s="22"/>
    </row>
    <row r="531" spans="2:2" s="21" customFormat="1" ht="13.95" customHeight="1" x14ac:dyDescent="0.3">
      <c r="B531" s="22"/>
    </row>
    <row r="532" spans="2:2" s="21" customFormat="1" ht="13.95" customHeight="1" x14ac:dyDescent="0.3">
      <c r="B532" s="22"/>
    </row>
    <row r="533" spans="2:2" s="21" customFormat="1" ht="13.95" customHeight="1" x14ac:dyDescent="0.3">
      <c r="B533" s="22"/>
    </row>
    <row r="534" spans="2:2" s="21" customFormat="1" ht="13.95" customHeight="1" x14ac:dyDescent="0.3">
      <c r="B534" s="22"/>
    </row>
    <row r="535" spans="2:2" s="21" customFormat="1" ht="13.95" customHeight="1" x14ac:dyDescent="0.3">
      <c r="B535" s="22"/>
    </row>
    <row r="536" spans="2:2" s="21" customFormat="1" ht="13.95" customHeight="1" x14ac:dyDescent="0.3">
      <c r="B536" s="22"/>
    </row>
    <row r="537" spans="2:2" s="21" customFormat="1" ht="13.95" customHeight="1" x14ac:dyDescent="0.3">
      <c r="B537" s="22"/>
    </row>
    <row r="538" spans="2:2" s="21" customFormat="1" ht="13.95" customHeight="1" x14ac:dyDescent="0.3">
      <c r="B538" s="22"/>
    </row>
    <row r="539" spans="2:2" s="21" customFormat="1" ht="13.95" customHeight="1" x14ac:dyDescent="0.3">
      <c r="B539" s="22"/>
    </row>
    <row r="540" spans="2:2" s="21" customFormat="1" ht="13.95" customHeight="1" x14ac:dyDescent="0.3">
      <c r="B540" s="22"/>
    </row>
    <row r="541" spans="2:2" s="21" customFormat="1" ht="13.95" customHeight="1" x14ac:dyDescent="0.3">
      <c r="B541" s="22"/>
    </row>
    <row r="542" spans="2:2" s="21" customFormat="1" ht="13.95" customHeight="1" x14ac:dyDescent="0.3">
      <c r="B542" s="22"/>
    </row>
    <row r="543" spans="2:2" s="21" customFormat="1" ht="13.95" customHeight="1" x14ac:dyDescent="0.3">
      <c r="B543" s="22"/>
    </row>
    <row r="544" spans="2:2" s="21" customFormat="1" ht="13.95" customHeight="1" x14ac:dyDescent="0.3">
      <c r="B544" s="22"/>
    </row>
    <row r="545" spans="2:2" s="21" customFormat="1" ht="13.95" customHeight="1" x14ac:dyDescent="0.3">
      <c r="B545" s="22"/>
    </row>
    <row r="546" spans="2:2" s="21" customFormat="1" ht="13.95" customHeight="1" x14ac:dyDescent="0.3">
      <c r="B546" s="22"/>
    </row>
    <row r="547" spans="2:2" s="21" customFormat="1" ht="13.95" customHeight="1" x14ac:dyDescent="0.3">
      <c r="B547" s="22"/>
    </row>
    <row r="548" spans="2:2" s="21" customFormat="1" ht="13.95" customHeight="1" x14ac:dyDescent="0.3">
      <c r="B548" s="22"/>
    </row>
    <row r="549" spans="2:2" s="21" customFormat="1" ht="13.95" customHeight="1" x14ac:dyDescent="0.3">
      <c r="B549" s="22"/>
    </row>
    <row r="550" spans="2:2" s="21" customFormat="1" ht="13.95" customHeight="1" x14ac:dyDescent="0.3">
      <c r="B550" s="22"/>
    </row>
    <row r="551" spans="2:2" s="21" customFormat="1" ht="13.95" customHeight="1" x14ac:dyDescent="0.3">
      <c r="B551" s="22"/>
    </row>
    <row r="552" spans="2:2" s="21" customFormat="1" ht="13.95" customHeight="1" x14ac:dyDescent="0.3">
      <c r="B552" s="22"/>
    </row>
    <row r="553" spans="2:2" s="21" customFormat="1" ht="13.95" customHeight="1" x14ac:dyDescent="0.3">
      <c r="B553" s="22"/>
    </row>
    <row r="554" spans="2:2" s="21" customFormat="1" ht="13.95" customHeight="1" x14ac:dyDescent="0.3">
      <c r="B554" s="22"/>
    </row>
    <row r="555" spans="2:2" s="21" customFormat="1" ht="13.95" customHeight="1" x14ac:dyDescent="0.3">
      <c r="B555" s="22"/>
    </row>
    <row r="556" spans="2:2" s="21" customFormat="1" ht="13.95" customHeight="1" x14ac:dyDescent="0.3">
      <c r="B556" s="22"/>
    </row>
    <row r="557" spans="2:2" s="21" customFormat="1" ht="13.95" customHeight="1" x14ac:dyDescent="0.3">
      <c r="B557" s="22"/>
    </row>
    <row r="558" spans="2:2" s="21" customFormat="1" ht="13.95" customHeight="1" x14ac:dyDescent="0.3">
      <c r="B558" s="22"/>
    </row>
    <row r="559" spans="2:2" s="21" customFormat="1" ht="13.95" customHeight="1" x14ac:dyDescent="0.3">
      <c r="B559" s="22"/>
    </row>
    <row r="560" spans="2:2" s="21" customFormat="1" ht="13.95" customHeight="1" x14ac:dyDescent="0.3">
      <c r="B560" s="22"/>
    </row>
    <row r="561" spans="2:2" s="21" customFormat="1" ht="13.95" customHeight="1" x14ac:dyDescent="0.3">
      <c r="B561" s="22"/>
    </row>
    <row r="562" spans="2:2" s="21" customFormat="1" ht="13.95" customHeight="1" x14ac:dyDescent="0.3">
      <c r="B562" s="22"/>
    </row>
    <row r="563" spans="2:2" s="21" customFormat="1" ht="13.95" customHeight="1" x14ac:dyDescent="0.3">
      <c r="B563" s="22"/>
    </row>
    <row r="564" spans="2:2" s="21" customFormat="1" ht="13.95" customHeight="1" x14ac:dyDescent="0.3">
      <c r="B564" s="22"/>
    </row>
    <row r="565" spans="2:2" s="21" customFormat="1" ht="13.95" customHeight="1" x14ac:dyDescent="0.3">
      <c r="B565" s="22"/>
    </row>
    <row r="566" spans="2:2" s="21" customFormat="1" ht="13.95" customHeight="1" x14ac:dyDescent="0.3">
      <c r="B566" s="22"/>
    </row>
  </sheetData>
  <mergeCells count="3">
    <mergeCell ref="F6:H6"/>
    <mergeCell ref="F4:H4"/>
    <mergeCell ref="F5:H5"/>
  </mergeCells>
  <conditionalFormatting sqref="C44">
    <cfRule type="containsText" dxfId="2" priority="1" operator="containsText" text="USE ">
      <formula>NOT(ISERROR(SEARCH("USE ",C44)))</formula>
    </cfRule>
    <cfRule type="containsText" dxfId="1" priority="2" operator="containsText" text="MISC">
      <formula>NOT(ISERROR(SEARCH("MISC",C44)))</formula>
    </cfRule>
    <cfRule type="containsText" dxfId="0" priority="3" operator="containsText" text="AVAIL">
      <formula>NOT(ISERROR(SEARCH("AVAIL",C44)))</formula>
    </cfRule>
  </conditionalFormatting>
  <pageMargins left="0.25" right="0.25" top="0.75" bottom="0.75" header="0.3" footer="0.3"/>
  <pageSetup scale="59" fitToHeight="0" orientation="portrait" r:id="rId1"/>
  <headerFooter>
    <oddFooter>&amp;L&amp;10&amp;A&amp;C&amp;10PEXV  1-25&amp;R&amp;10Page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6" ma:contentTypeDescription="Create a new document." ma:contentTypeScope="" ma:versionID="e45fa17b7030f216819b4ff7b9cf7a3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f7ae9dbf5369e8ff406fb933f42a8dc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3950E1-61A9-417B-BDAE-0F8053C360D2}">
  <ds:schemaRefs>
    <ds:schemaRef ds:uri="http://purl.org/dc/terms/"/>
    <ds:schemaRef ds:uri="http://schemas.microsoft.com/office/2006/documentManagement/types"/>
    <ds:schemaRef ds:uri="http://purl.org/dc/elements/1.1/"/>
    <ds:schemaRef ds:uri="3c2dcf18-2759-4e3f-869c-9d5bef25fd5f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f14f2cb6-2691-4d9a-8abb-e1165d95c8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A3B7B6-30B2-4ED8-98FA-113799E5A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69206-CB8F-4C38-A19C-0C3C109E2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VALVES PEX PE-RT</vt:lpstr>
      <vt:lpstr>'VALVES PEX PE-RT'!Print_Area</vt:lpstr>
      <vt:lpstr>'VALVES PEX PE-RT'!Print_Titles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2023-08-21T13:55:26Z</cp:lastPrinted>
  <dcterms:created xsi:type="dcterms:W3CDTF">2015-06-18T16:45:11Z</dcterms:created>
  <dcterms:modified xsi:type="dcterms:W3CDTF">2025-03-06T12:33:54Z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